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ITH DESARROLLO\2016\Trimestrales\Portal CNSF\4_trim_2016\RYS\"/>
    </mc:Choice>
  </mc:AlternateContent>
  <bookViews>
    <workbookView xWindow="840" yWindow="660" windowWidth="22920" windowHeight="8955"/>
  </bookViews>
  <sheets>
    <sheet name="Individual" sheetId="14" r:id="rId1"/>
    <sheet name="Colectiva" sheetId="6" r:id="rId2"/>
    <sheet name="Especiales Fidelidad" sheetId="10" r:id="rId3"/>
    <sheet name="Penales" sheetId="19" r:id="rId4"/>
    <sheet name="No Penales" sheetId="15" r:id="rId5"/>
    <sheet name="Amparan Conductores" sheetId="4" r:id="rId6"/>
    <sheet name="Especiales Judicial" sheetId="11" r:id="rId7"/>
    <sheet name="Obra" sheetId="16" r:id="rId8"/>
    <sheet name="Proveeduría" sheetId="20" r:id="rId9"/>
    <sheet name="Fiscales" sheetId="13" r:id="rId10"/>
    <sheet name="Arrendamiento" sheetId="5" r:id="rId11"/>
    <sheet name="Otras Administrativas" sheetId="17" r:id="rId12"/>
    <sheet name="Especiales Administrativa" sheetId="8" r:id="rId13"/>
    <sheet name="Suministro" sheetId="21" r:id="rId14"/>
    <sheet name="Compra -Venta" sheetId="7" r:id="rId15"/>
    <sheet name="Financieras" sheetId="12" r:id="rId16"/>
    <sheet name="Otras de Crédito" sheetId="18" r:id="rId17"/>
    <sheet name="Especiales Crédito" sheetId="9" r:id="rId18"/>
  </sheets>
  <calcPr calcId="152511"/>
</workbook>
</file>

<file path=xl/calcChain.xml><?xml version="1.0" encoding="utf-8"?>
<calcChain xmlns="http://schemas.openxmlformats.org/spreadsheetml/2006/main">
  <c r="C42" i="13" l="1"/>
  <c r="B42" i="13"/>
  <c r="C42" i="20" l="1"/>
  <c r="B42" i="20"/>
  <c r="C42" i="16"/>
  <c r="B42" i="16"/>
  <c r="C42" i="15" l="1"/>
  <c r="B42" i="15"/>
  <c r="C41" i="6" l="1"/>
  <c r="C41" i="10"/>
  <c r="C41" i="19"/>
  <c r="C41" i="4"/>
  <c r="C41" i="11"/>
  <c r="C41" i="5"/>
  <c r="C41" i="17"/>
  <c r="C41" i="8"/>
  <c r="C41" i="21"/>
  <c r="C41" i="7"/>
  <c r="C41" i="12"/>
  <c r="C41" i="18"/>
  <c r="C41" i="14"/>
  <c r="B41" i="6"/>
  <c r="B41" i="10"/>
  <c r="B41" i="19"/>
  <c r="B41" i="4"/>
  <c r="B41" i="11"/>
  <c r="B41" i="5"/>
  <c r="B41" i="17"/>
  <c r="B41" i="8"/>
  <c r="B41" i="21"/>
  <c r="B41" i="7"/>
  <c r="B41" i="12"/>
  <c r="B41" i="18"/>
  <c r="B41" i="14"/>
  <c r="E41" i="9" l="1"/>
  <c r="F41" i="9"/>
</calcChain>
</file>

<file path=xl/sharedStrings.xml><?xml version="1.0" encoding="utf-8"?>
<sst xmlns="http://schemas.openxmlformats.org/spreadsheetml/2006/main" count="670" uniqueCount="56">
  <si>
    <t>ENTIDAD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</si>
  <si>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</si>
  <si>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</si>
  <si>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</si>
  <si>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</si>
  <si>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</si>
  <si>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</si>
  <si>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</si>
  <si>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</si>
  <si>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</si>
  <si>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</si>
  <si>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</si>
  <si>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</si>
  <si>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</si>
  <si>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</si>
  <si>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</si>
  <si>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</si>
  <si>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</si>
  <si>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</si>
  <si>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</si>
  <si>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</si>
  <si>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</si>
  <si>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</si>
  <si>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</si>
  <si>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</si>
  <si>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</si>
  <si>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</si>
  <si>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</si>
  <si>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</si>
  <si>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</si>
  <si>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</si>
  <si>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</si>
  <si>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general</t>
  </si>
  <si>
    <t>PÓLIZAS EN VIGOR</t>
  </si>
  <si>
    <t>RECLAMACIONES RECIBIDAS</t>
  </si>
  <si>
    <t>AMPARAN CONDUCTORES</t>
  </si>
  <si>
    <t>ARRENDAMIENTO</t>
  </si>
  <si>
    <t>COLECTIVA</t>
  </si>
  <si>
    <t>COMPRA -VENTA</t>
  </si>
  <si>
    <t>ESPECIALES ADMINISTRATIVA</t>
  </si>
  <si>
    <t>ESPECIALES CRÉDITO</t>
  </si>
  <si>
    <t>ESPECIALES FIDELIDAD</t>
  </si>
  <si>
    <t>ESPECIALES JUDICIAL</t>
  </si>
  <si>
    <t>FINANCIERAS</t>
  </si>
  <si>
    <t>FISCALES</t>
  </si>
  <si>
    <t>INDIVIDUAL</t>
  </si>
  <si>
    <t>NO PENALES</t>
  </si>
  <si>
    <t>OBRA</t>
  </si>
  <si>
    <t>OTRAS ADMINISTRATIVAS</t>
  </si>
  <si>
    <t>OTRAS DE CRÉDITO</t>
  </si>
  <si>
    <t>PENALES</t>
  </si>
  <si>
    <t>PROVEEDURÍA</t>
  </si>
  <si>
    <t>SUMINISTRO</t>
  </si>
  <si>
    <t>Extranjero</t>
  </si>
  <si>
    <t>Extanjero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</si>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</sst>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9"/>
      <color theme="1"/>
      <name val="Soberana Sans"/>
      <family val="2"/>
    </font>
    <font>
      <sz val="9"/>
      <color theme="0" tint="-0.34998626667073579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3" xfId="0" applyBorder="1"/>
    <xf numFmtId="3" fontId="0" fillId="0" borderId="5" xfId="0" applyNumberFormat="1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3" fontId="0" fillId="0" borderId="7" xfId="0" applyNumberFormat="1" applyBorder="1"/>
    <xf numFmtId="3" fontId="0" fillId="0" borderId="4" xfId="0" applyNumberFormat="1" applyBorder="1"/>
    <xf numFmtId="0" fontId="0" fillId="2" borderId="0" xfId="0" applyFill="1"/>
    <xf numFmtId="3" fontId="0" fillId="0" borderId="0" xfId="0" applyNumberFormat="1"/>
    <xf numFmtId="3" fontId="1" fillId="0" borderId="0" xfId="0" applyNumberFormat="1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3"/>
  <sheetViews>
    <sheetView showGridLines="0" tabSelected="1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45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5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4</v>
      </c>
      <c r="C13" s="3">
        <v>0</v>
      </c>
    </row>
    <row r="14" spans="1:3" x14ac:dyDescent="0.2">
      <c r="A14" s="2" t="s">
        <v>6</v>
      </c>
      <c r="B14" s="7">
        <v>78</v>
      </c>
      <c r="C14" s="3">
        <v>0</v>
      </c>
    </row>
    <row r="15" spans="1:3" x14ac:dyDescent="0.2">
      <c r="A15" s="2" t="s">
        <v>7</v>
      </c>
      <c r="B15" s="7">
        <v>10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55</v>
      </c>
      <c r="B17" s="7">
        <v>35201</v>
      </c>
      <c r="C17" s="3">
        <v>170</v>
      </c>
    </row>
    <row r="18" spans="1:3" x14ac:dyDescent="0.2">
      <c r="A18" s="2" t="s">
        <v>9</v>
      </c>
      <c r="B18" s="7">
        <v>0</v>
      </c>
      <c r="C18" s="3">
        <v>0</v>
      </c>
    </row>
    <row r="19" spans="1:3" x14ac:dyDescent="0.2">
      <c r="A19" s="2" t="s">
        <v>10</v>
      </c>
      <c r="B19" s="7">
        <v>21</v>
      </c>
      <c r="C19" s="3">
        <v>0</v>
      </c>
    </row>
    <row r="20" spans="1:3" x14ac:dyDescent="0.2">
      <c r="A20" s="2" t="s">
        <v>11</v>
      </c>
      <c r="B20" s="7">
        <v>30</v>
      </c>
      <c r="C20" s="3">
        <v>0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37</v>
      </c>
      <c r="C22" s="3">
        <v>0</v>
      </c>
    </row>
    <row r="23" spans="1:3" x14ac:dyDescent="0.2">
      <c r="A23" s="2" t="s">
        <v>14</v>
      </c>
      <c r="B23" s="7">
        <v>457</v>
      </c>
      <c r="C23" s="3">
        <v>0</v>
      </c>
    </row>
    <row r="24" spans="1:3" x14ac:dyDescent="0.2">
      <c r="A24" s="2" t="s">
        <v>15</v>
      </c>
      <c r="B24" s="7">
        <v>108</v>
      </c>
      <c r="C24" s="3">
        <v>0</v>
      </c>
    </row>
    <row r="25" spans="1:3" x14ac:dyDescent="0.2">
      <c r="A25" s="2" t="s">
        <v>16</v>
      </c>
      <c r="B25" s="7">
        <v>0</v>
      </c>
      <c r="C25" s="3">
        <v>0</v>
      </c>
    </row>
    <row r="26" spans="1:3" x14ac:dyDescent="0.2">
      <c r="A26" s="2" t="s">
        <v>17</v>
      </c>
      <c r="B26" s="7">
        <v>0</v>
      </c>
      <c r="C26" s="3">
        <v>0</v>
      </c>
    </row>
    <row r="27" spans="1:3" x14ac:dyDescent="0.2">
      <c r="A27" s="2" t="s">
        <v>18</v>
      </c>
      <c r="B27" s="7">
        <v>63</v>
      </c>
      <c r="C27" s="3">
        <v>0</v>
      </c>
    </row>
    <row r="28" spans="1:3" x14ac:dyDescent="0.2">
      <c r="A28" s="2" t="s">
        <v>19</v>
      </c>
      <c r="B28" s="7">
        <v>0</v>
      </c>
      <c r="C28" s="3">
        <v>0</v>
      </c>
    </row>
    <row r="29" spans="1:3" x14ac:dyDescent="0.2">
      <c r="A29" s="2" t="s">
        <v>20</v>
      </c>
      <c r="B29" s="7">
        <v>112</v>
      </c>
      <c r="C29" s="3">
        <v>0</v>
      </c>
    </row>
    <row r="30" spans="1:3" x14ac:dyDescent="0.2">
      <c r="A30" s="2" t="s">
        <v>21</v>
      </c>
      <c r="B30" s="7">
        <v>143</v>
      </c>
      <c r="C30" s="3">
        <v>0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15</v>
      </c>
      <c r="C32" s="3">
        <v>0</v>
      </c>
    </row>
    <row r="33" spans="1:3" x14ac:dyDescent="0.2">
      <c r="A33" s="2" t="s">
        <v>24</v>
      </c>
      <c r="B33" s="7">
        <v>269</v>
      </c>
      <c r="C33" s="3">
        <v>0</v>
      </c>
    </row>
    <row r="34" spans="1:3" x14ac:dyDescent="0.2">
      <c r="A34" s="2" t="s">
        <v>25</v>
      </c>
      <c r="B34" s="7">
        <v>36</v>
      </c>
      <c r="C34" s="3">
        <v>0</v>
      </c>
    </row>
    <row r="35" spans="1:3" x14ac:dyDescent="0.2">
      <c r="A35" s="2" t="s">
        <v>26</v>
      </c>
      <c r="B35" s="7">
        <v>37</v>
      </c>
      <c r="C35" s="3">
        <v>0</v>
      </c>
    </row>
    <row r="36" spans="1:3" x14ac:dyDescent="0.2">
      <c r="A36" s="2" t="s">
        <v>27</v>
      </c>
      <c r="B36" s="7">
        <v>101</v>
      </c>
      <c r="C36" s="3">
        <v>0</v>
      </c>
    </row>
    <row r="37" spans="1:3" x14ac:dyDescent="0.2">
      <c r="A37" s="2" t="s">
        <v>28</v>
      </c>
      <c r="B37" s="7">
        <v>0</v>
      </c>
      <c r="C37" s="3">
        <v>0</v>
      </c>
    </row>
    <row r="38" spans="1:3" x14ac:dyDescent="0.2">
      <c r="A38" s="2" t="s">
        <v>29</v>
      </c>
      <c r="B38" s="7">
        <v>24</v>
      </c>
      <c r="C38" s="3">
        <v>0</v>
      </c>
    </row>
    <row r="39" spans="1:3" x14ac:dyDescent="0.2">
      <c r="A39" s="2" t="s">
        <v>30</v>
      </c>
      <c r="B39" s="7">
        <v>148</v>
      </c>
      <c r="C39" s="3">
        <v>0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4" t="s">
        <v>32</v>
      </c>
      <c r="B41" s="8">
        <f>SUM(B9:B40)</f>
        <v>36899</v>
      </c>
      <c r="C41" s="8">
        <f>SUM(C9:C40)</f>
        <v>170</v>
      </c>
    </row>
    <row r="43" spans="1:3" x14ac:dyDescent="0.2">
      <c r="B43" s="10"/>
      <c r="C43" s="10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44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32</v>
      </c>
      <c r="C9" s="3">
        <v>1</v>
      </c>
    </row>
    <row r="10" spans="1:3" x14ac:dyDescent="0.2">
      <c r="A10" s="2" t="s">
        <v>2</v>
      </c>
      <c r="B10" s="7">
        <v>829</v>
      </c>
      <c r="C10" s="3">
        <v>0</v>
      </c>
    </row>
    <row r="11" spans="1:3" x14ac:dyDescent="0.2">
      <c r="A11" s="2" t="s">
        <v>3</v>
      </c>
      <c r="B11" s="7">
        <v>5</v>
      </c>
      <c r="C11" s="3">
        <v>0</v>
      </c>
    </row>
    <row r="12" spans="1:3" x14ac:dyDescent="0.2">
      <c r="A12" s="2" t="s">
        <v>4</v>
      </c>
      <c r="B12" s="7">
        <v>7</v>
      </c>
      <c r="C12" s="3">
        <v>0</v>
      </c>
    </row>
    <row r="13" spans="1:3" x14ac:dyDescent="0.2">
      <c r="A13" s="2" t="s">
        <v>5</v>
      </c>
      <c r="B13" s="7">
        <v>28</v>
      </c>
      <c r="C13" s="3">
        <v>1</v>
      </c>
    </row>
    <row r="14" spans="1:3" x14ac:dyDescent="0.2">
      <c r="A14" s="2" t="s">
        <v>6</v>
      </c>
      <c r="B14" s="7">
        <v>666</v>
      </c>
      <c r="C14" s="3">
        <v>1</v>
      </c>
    </row>
    <row r="15" spans="1:3" x14ac:dyDescent="0.2">
      <c r="A15" s="2" t="s">
        <v>7</v>
      </c>
      <c r="B15" s="7">
        <v>224</v>
      </c>
      <c r="C15" s="3">
        <v>0</v>
      </c>
    </row>
    <row r="16" spans="1:3" x14ac:dyDescent="0.2">
      <c r="A16" s="2" t="s">
        <v>8</v>
      </c>
      <c r="B16" s="7">
        <v>8</v>
      </c>
      <c r="C16" s="3">
        <v>0</v>
      </c>
    </row>
    <row r="17" spans="1:3" x14ac:dyDescent="0.2">
      <c r="A17" s="2" t="s">
        <v>55</v>
      </c>
      <c r="B17" s="7">
        <v>17105</v>
      </c>
      <c r="C17" s="3">
        <v>31</v>
      </c>
    </row>
    <row r="18" spans="1:3" x14ac:dyDescent="0.2">
      <c r="A18" s="2" t="s">
        <v>9</v>
      </c>
      <c r="B18" s="7">
        <v>6</v>
      </c>
      <c r="C18" s="3">
        <v>0</v>
      </c>
    </row>
    <row r="19" spans="1:3" x14ac:dyDescent="0.2">
      <c r="A19" s="2" t="s">
        <v>10</v>
      </c>
      <c r="B19" s="7">
        <v>1934</v>
      </c>
      <c r="C19" s="3">
        <v>59</v>
      </c>
    </row>
    <row r="20" spans="1:3" x14ac:dyDescent="0.2">
      <c r="A20" s="2" t="s">
        <v>11</v>
      </c>
      <c r="B20" s="7">
        <v>236</v>
      </c>
      <c r="C20" s="3">
        <v>0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78</v>
      </c>
      <c r="C22" s="3">
        <v>0</v>
      </c>
    </row>
    <row r="23" spans="1:3" x14ac:dyDescent="0.2">
      <c r="A23" s="2" t="s">
        <v>14</v>
      </c>
      <c r="B23" s="7">
        <v>1790</v>
      </c>
      <c r="C23" s="3">
        <v>6</v>
      </c>
    </row>
    <row r="24" spans="1:3" x14ac:dyDescent="0.2">
      <c r="A24" s="2" t="s">
        <v>15</v>
      </c>
      <c r="B24" s="7">
        <v>79</v>
      </c>
      <c r="C24" s="3">
        <v>0</v>
      </c>
    </row>
    <row r="25" spans="1:3" x14ac:dyDescent="0.2">
      <c r="A25" s="2" t="s">
        <v>16</v>
      </c>
      <c r="B25" s="7">
        <v>17</v>
      </c>
      <c r="C25" s="3">
        <v>0</v>
      </c>
    </row>
    <row r="26" spans="1:3" x14ac:dyDescent="0.2">
      <c r="A26" s="2" t="s">
        <v>17</v>
      </c>
      <c r="B26" s="7">
        <v>0</v>
      </c>
      <c r="C26" s="3">
        <v>0</v>
      </c>
    </row>
    <row r="27" spans="1:3" x14ac:dyDescent="0.2">
      <c r="A27" s="2" t="s">
        <v>18</v>
      </c>
      <c r="B27" s="7">
        <v>2939</v>
      </c>
      <c r="C27" s="3">
        <v>0</v>
      </c>
    </row>
    <row r="28" spans="1:3" x14ac:dyDescent="0.2">
      <c r="A28" s="2" t="s">
        <v>19</v>
      </c>
      <c r="B28" s="7">
        <v>0</v>
      </c>
      <c r="C28" s="3">
        <v>0</v>
      </c>
    </row>
    <row r="29" spans="1:3" x14ac:dyDescent="0.2">
      <c r="A29" s="2" t="s">
        <v>20</v>
      </c>
      <c r="B29" s="7">
        <v>222</v>
      </c>
      <c r="C29" s="3">
        <v>1</v>
      </c>
    </row>
    <row r="30" spans="1:3" x14ac:dyDescent="0.2">
      <c r="A30" s="2" t="s">
        <v>21</v>
      </c>
      <c r="B30" s="7">
        <v>301</v>
      </c>
      <c r="C30" s="3">
        <v>1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75</v>
      </c>
      <c r="C32" s="3">
        <v>0</v>
      </c>
    </row>
    <row r="33" spans="1:3" x14ac:dyDescent="0.2">
      <c r="A33" s="2" t="s">
        <v>24</v>
      </c>
      <c r="B33" s="7">
        <v>378</v>
      </c>
      <c r="C33" s="3">
        <v>0</v>
      </c>
    </row>
    <row r="34" spans="1:3" x14ac:dyDescent="0.2">
      <c r="A34" s="2" t="s">
        <v>25</v>
      </c>
      <c r="B34" s="7">
        <v>278</v>
      </c>
      <c r="C34" s="3">
        <v>2</v>
      </c>
    </row>
    <row r="35" spans="1:3" x14ac:dyDescent="0.2">
      <c r="A35" s="2" t="s">
        <v>26</v>
      </c>
      <c r="B35" s="7">
        <v>131</v>
      </c>
      <c r="C35" s="3">
        <v>1</v>
      </c>
    </row>
    <row r="36" spans="1:3" x14ac:dyDescent="0.2">
      <c r="A36" s="2" t="s">
        <v>27</v>
      </c>
      <c r="B36" s="7">
        <v>33</v>
      </c>
      <c r="C36" s="3">
        <v>1</v>
      </c>
    </row>
    <row r="37" spans="1:3" x14ac:dyDescent="0.2">
      <c r="A37" s="2" t="s">
        <v>28</v>
      </c>
      <c r="B37" s="7">
        <v>0</v>
      </c>
      <c r="C37" s="3">
        <v>0</v>
      </c>
    </row>
    <row r="38" spans="1:3" x14ac:dyDescent="0.2">
      <c r="A38" s="2" t="s">
        <v>29</v>
      </c>
      <c r="B38" s="7">
        <v>325</v>
      </c>
      <c r="C38" s="3">
        <v>2</v>
      </c>
    </row>
    <row r="39" spans="1:3" x14ac:dyDescent="0.2">
      <c r="A39" s="2" t="s">
        <v>30</v>
      </c>
      <c r="B39" s="7">
        <v>430</v>
      </c>
      <c r="C39" s="3">
        <v>1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2" t="s">
        <v>53</v>
      </c>
      <c r="B41" s="7">
        <v>1</v>
      </c>
      <c r="C41" s="3">
        <v>0</v>
      </c>
    </row>
    <row r="42" spans="1:3" x14ac:dyDescent="0.2">
      <c r="A42" s="4" t="s">
        <v>32</v>
      </c>
      <c r="B42" s="8">
        <f>SUM(B9:B41)</f>
        <v>28157</v>
      </c>
      <c r="C42" s="8">
        <f>SUM(C9:C41)</f>
        <v>108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36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9</v>
      </c>
      <c r="C9" s="3">
        <v>0</v>
      </c>
    </row>
    <row r="10" spans="1:3" x14ac:dyDescent="0.2">
      <c r="A10" s="2" t="s">
        <v>2</v>
      </c>
      <c r="B10" s="7">
        <v>61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3</v>
      </c>
      <c r="C12" s="3">
        <v>0</v>
      </c>
    </row>
    <row r="13" spans="1:3" x14ac:dyDescent="0.2">
      <c r="A13" s="2" t="s">
        <v>5</v>
      </c>
      <c r="B13" s="7">
        <v>7</v>
      </c>
      <c r="C13" s="3">
        <v>0</v>
      </c>
    </row>
    <row r="14" spans="1:3" x14ac:dyDescent="0.2">
      <c r="A14" s="2" t="s">
        <v>6</v>
      </c>
      <c r="B14" s="7">
        <v>70</v>
      </c>
      <c r="C14" s="3">
        <v>0</v>
      </c>
    </row>
    <row r="15" spans="1:3" x14ac:dyDescent="0.2">
      <c r="A15" s="2" t="s">
        <v>7</v>
      </c>
      <c r="B15" s="7">
        <v>16</v>
      </c>
      <c r="C15" s="3">
        <v>0</v>
      </c>
    </row>
    <row r="16" spans="1:3" x14ac:dyDescent="0.2">
      <c r="A16" s="2" t="s">
        <v>8</v>
      </c>
      <c r="B16" s="7">
        <v>2</v>
      </c>
      <c r="C16" s="3">
        <v>2</v>
      </c>
    </row>
    <row r="17" spans="1:3" x14ac:dyDescent="0.2">
      <c r="A17" s="2" t="s">
        <v>55</v>
      </c>
      <c r="B17" s="7">
        <v>3542</v>
      </c>
      <c r="C17" s="3">
        <v>41</v>
      </c>
    </row>
    <row r="18" spans="1:3" x14ac:dyDescent="0.2">
      <c r="A18" s="2" t="s">
        <v>9</v>
      </c>
      <c r="B18" s="7">
        <v>25</v>
      </c>
      <c r="C18" s="3">
        <v>0</v>
      </c>
    </row>
    <row r="19" spans="1:3" x14ac:dyDescent="0.2">
      <c r="A19" s="2" t="s">
        <v>10</v>
      </c>
      <c r="B19" s="7">
        <v>305</v>
      </c>
      <c r="C19" s="3">
        <v>1</v>
      </c>
    </row>
    <row r="20" spans="1:3" x14ac:dyDescent="0.2">
      <c r="A20" s="2" t="s">
        <v>11</v>
      </c>
      <c r="B20" s="7">
        <v>53</v>
      </c>
      <c r="C20" s="3">
        <v>0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5</v>
      </c>
      <c r="C22" s="3">
        <v>0</v>
      </c>
    </row>
    <row r="23" spans="1:3" x14ac:dyDescent="0.2">
      <c r="A23" s="2" t="s">
        <v>14</v>
      </c>
      <c r="B23" s="7">
        <v>372</v>
      </c>
      <c r="C23" s="3">
        <v>0</v>
      </c>
    </row>
    <row r="24" spans="1:3" x14ac:dyDescent="0.2">
      <c r="A24" s="2" t="s">
        <v>15</v>
      </c>
      <c r="B24" s="7">
        <v>40</v>
      </c>
      <c r="C24" s="3">
        <v>0</v>
      </c>
    </row>
    <row r="25" spans="1:3" x14ac:dyDescent="0.2">
      <c r="A25" s="2" t="s">
        <v>16</v>
      </c>
      <c r="B25" s="7">
        <v>5</v>
      </c>
      <c r="C25" s="3">
        <v>0</v>
      </c>
    </row>
    <row r="26" spans="1:3" x14ac:dyDescent="0.2">
      <c r="A26" s="2" t="s">
        <v>17</v>
      </c>
      <c r="B26" s="7">
        <v>0</v>
      </c>
      <c r="C26" s="3">
        <v>0</v>
      </c>
    </row>
    <row r="27" spans="1:3" x14ac:dyDescent="0.2">
      <c r="A27" s="2" t="s">
        <v>18</v>
      </c>
      <c r="B27" s="7">
        <v>353</v>
      </c>
      <c r="C27" s="3">
        <v>5</v>
      </c>
    </row>
    <row r="28" spans="1:3" x14ac:dyDescent="0.2">
      <c r="A28" s="2" t="s">
        <v>19</v>
      </c>
      <c r="B28" s="7">
        <v>0</v>
      </c>
      <c r="C28" s="3">
        <v>0</v>
      </c>
    </row>
    <row r="29" spans="1:3" x14ac:dyDescent="0.2">
      <c r="A29" s="2" t="s">
        <v>20</v>
      </c>
      <c r="B29" s="7">
        <v>42</v>
      </c>
      <c r="C29" s="3">
        <v>0</v>
      </c>
    </row>
    <row r="30" spans="1:3" x14ac:dyDescent="0.2">
      <c r="A30" s="2" t="s">
        <v>21</v>
      </c>
      <c r="B30" s="7">
        <v>69</v>
      </c>
      <c r="C30" s="3">
        <v>5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6</v>
      </c>
      <c r="C32" s="3">
        <v>0</v>
      </c>
    </row>
    <row r="33" spans="1:3" x14ac:dyDescent="0.2">
      <c r="A33" s="2" t="s">
        <v>24</v>
      </c>
      <c r="B33" s="7">
        <v>25</v>
      </c>
      <c r="C33" s="3">
        <v>0</v>
      </c>
    </row>
    <row r="34" spans="1:3" x14ac:dyDescent="0.2">
      <c r="A34" s="2" t="s">
        <v>25</v>
      </c>
      <c r="B34" s="7">
        <v>87</v>
      </c>
      <c r="C34" s="3">
        <v>0</v>
      </c>
    </row>
    <row r="35" spans="1:3" x14ac:dyDescent="0.2">
      <c r="A35" s="2" t="s">
        <v>26</v>
      </c>
      <c r="B35" s="7">
        <v>113</v>
      </c>
      <c r="C35" s="3">
        <v>1</v>
      </c>
    </row>
    <row r="36" spans="1:3" x14ac:dyDescent="0.2">
      <c r="A36" s="2" t="s">
        <v>27</v>
      </c>
      <c r="B36" s="7">
        <v>43</v>
      </c>
      <c r="C36" s="3">
        <v>0</v>
      </c>
    </row>
    <row r="37" spans="1:3" x14ac:dyDescent="0.2">
      <c r="A37" s="2" t="s">
        <v>28</v>
      </c>
      <c r="B37" s="7">
        <v>0</v>
      </c>
      <c r="C37" s="3">
        <v>0</v>
      </c>
    </row>
    <row r="38" spans="1:3" x14ac:dyDescent="0.2">
      <c r="A38" s="2" t="s">
        <v>29</v>
      </c>
      <c r="B38" s="7">
        <v>48</v>
      </c>
      <c r="C38" s="3">
        <v>3</v>
      </c>
    </row>
    <row r="39" spans="1:3" x14ac:dyDescent="0.2">
      <c r="A39" s="2" t="s">
        <v>30</v>
      </c>
      <c r="B39" s="7">
        <v>132</v>
      </c>
      <c r="C39" s="3">
        <v>0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4" t="s">
        <v>32</v>
      </c>
      <c r="B41" s="8">
        <f>SUM(B9:B40)</f>
        <v>5433</v>
      </c>
      <c r="C41" s="8">
        <f>SUM(C9:C40)</f>
        <v>58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48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95</v>
      </c>
      <c r="C9" s="3">
        <v>0</v>
      </c>
    </row>
    <row r="10" spans="1:3" x14ac:dyDescent="0.2">
      <c r="A10" s="2" t="s">
        <v>2</v>
      </c>
      <c r="B10" s="7">
        <v>413</v>
      </c>
      <c r="C10" s="3">
        <v>0</v>
      </c>
    </row>
    <row r="11" spans="1:3" x14ac:dyDescent="0.2">
      <c r="A11" s="2" t="s">
        <v>3</v>
      </c>
      <c r="B11" s="7">
        <v>21</v>
      </c>
      <c r="C11" s="3">
        <v>0</v>
      </c>
    </row>
    <row r="12" spans="1:3" x14ac:dyDescent="0.2">
      <c r="A12" s="2" t="s">
        <v>4</v>
      </c>
      <c r="B12" s="7">
        <v>47</v>
      </c>
      <c r="C12" s="3">
        <v>0</v>
      </c>
    </row>
    <row r="13" spans="1:3" x14ac:dyDescent="0.2">
      <c r="A13" s="2" t="s">
        <v>5</v>
      </c>
      <c r="B13" s="7">
        <v>96</v>
      </c>
      <c r="C13" s="3">
        <v>0</v>
      </c>
    </row>
    <row r="14" spans="1:3" x14ac:dyDescent="0.2">
      <c r="A14" s="2" t="s">
        <v>6</v>
      </c>
      <c r="B14" s="7">
        <v>339</v>
      </c>
      <c r="C14" s="3">
        <v>1</v>
      </c>
    </row>
    <row r="15" spans="1:3" x14ac:dyDescent="0.2">
      <c r="A15" s="2" t="s">
        <v>7</v>
      </c>
      <c r="B15" s="7">
        <v>107</v>
      </c>
      <c r="C15" s="3">
        <v>0</v>
      </c>
    </row>
    <row r="16" spans="1:3" x14ac:dyDescent="0.2">
      <c r="A16" s="2" t="s">
        <v>8</v>
      </c>
      <c r="B16" s="7">
        <v>12</v>
      </c>
      <c r="C16" s="3">
        <v>11</v>
      </c>
    </row>
    <row r="17" spans="1:3" x14ac:dyDescent="0.2">
      <c r="A17" s="2" t="s">
        <v>55</v>
      </c>
      <c r="B17" s="7">
        <v>7793</v>
      </c>
      <c r="C17" s="3">
        <v>3</v>
      </c>
    </row>
    <row r="18" spans="1:3" x14ac:dyDescent="0.2">
      <c r="A18" s="2" t="s">
        <v>9</v>
      </c>
      <c r="B18" s="7">
        <v>0</v>
      </c>
      <c r="C18" s="3">
        <v>0</v>
      </c>
    </row>
    <row r="19" spans="1:3" x14ac:dyDescent="0.2">
      <c r="A19" s="2" t="s">
        <v>10</v>
      </c>
      <c r="B19" s="7">
        <v>1124</v>
      </c>
      <c r="C19" s="3">
        <v>0</v>
      </c>
    </row>
    <row r="20" spans="1:3" x14ac:dyDescent="0.2">
      <c r="A20" s="2" t="s">
        <v>11</v>
      </c>
      <c r="B20" s="7">
        <v>494</v>
      </c>
      <c r="C20" s="3">
        <v>1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89</v>
      </c>
      <c r="C22" s="3">
        <v>0</v>
      </c>
    </row>
    <row r="23" spans="1:3" x14ac:dyDescent="0.2">
      <c r="A23" s="2" t="s">
        <v>14</v>
      </c>
      <c r="B23" s="7">
        <v>1823</v>
      </c>
      <c r="C23" s="3">
        <v>0</v>
      </c>
    </row>
    <row r="24" spans="1:3" x14ac:dyDescent="0.2">
      <c r="A24" s="2" t="s">
        <v>15</v>
      </c>
      <c r="B24" s="7">
        <v>154</v>
      </c>
      <c r="C24" s="3">
        <v>0</v>
      </c>
    </row>
    <row r="25" spans="1:3" x14ac:dyDescent="0.2">
      <c r="A25" s="2" t="s">
        <v>16</v>
      </c>
      <c r="B25" s="7">
        <v>32</v>
      </c>
      <c r="C25" s="3">
        <v>0</v>
      </c>
    </row>
    <row r="26" spans="1:3" x14ac:dyDescent="0.2">
      <c r="A26" s="2" t="s">
        <v>17</v>
      </c>
      <c r="B26" s="7">
        <v>0</v>
      </c>
      <c r="C26" s="3">
        <v>0</v>
      </c>
    </row>
    <row r="27" spans="1:3" x14ac:dyDescent="0.2">
      <c r="A27" s="2" t="s">
        <v>18</v>
      </c>
      <c r="B27" s="7">
        <v>1779</v>
      </c>
      <c r="C27" s="3">
        <v>0</v>
      </c>
    </row>
    <row r="28" spans="1:3" x14ac:dyDescent="0.2">
      <c r="A28" s="2" t="s">
        <v>19</v>
      </c>
      <c r="B28" s="7">
        <v>1</v>
      </c>
      <c r="C28" s="3">
        <v>0</v>
      </c>
    </row>
    <row r="29" spans="1:3" x14ac:dyDescent="0.2">
      <c r="A29" s="2" t="s">
        <v>20</v>
      </c>
      <c r="B29" s="7">
        <v>350</v>
      </c>
      <c r="C29" s="3">
        <v>0</v>
      </c>
    </row>
    <row r="30" spans="1:3" x14ac:dyDescent="0.2">
      <c r="A30" s="2" t="s">
        <v>21</v>
      </c>
      <c r="B30" s="7">
        <v>400</v>
      </c>
      <c r="C30" s="3">
        <v>0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122</v>
      </c>
      <c r="C32" s="3">
        <v>0</v>
      </c>
    </row>
    <row r="33" spans="1:3" x14ac:dyDescent="0.2">
      <c r="A33" s="2" t="s">
        <v>24</v>
      </c>
      <c r="B33" s="7">
        <v>205</v>
      </c>
      <c r="C33" s="3">
        <v>0</v>
      </c>
    </row>
    <row r="34" spans="1:3" x14ac:dyDescent="0.2">
      <c r="A34" s="2" t="s">
        <v>25</v>
      </c>
      <c r="B34" s="7">
        <v>717</v>
      </c>
      <c r="C34" s="3">
        <v>0</v>
      </c>
    </row>
    <row r="35" spans="1:3" x14ac:dyDescent="0.2">
      <c r="A35" s="2" t="s">
        <v>26</v>
      </c>
      <c r="B35" s="7">
        <v>206</v>
      </c>
      <c r="C35" s="3">
        <v>0</v>
      </c>
    </row>
    <row r="36" spans="1:3" x14ac:dyDescent="0.2">
      <c r="A36" s="2" t="s">
        <v>27</v>
      </c>
      <c r="B36" s="7">
        <v>279</v>
      </c>
      <c r="C36" s="3">
        <v>0</v>
      </c>
    </row>
    <row r="37" spans="1:3" x14ac:dyDescent="0.2">
      <c r="A37" s="2" t="s">
        <v>28</v>
      </c>
      <c r="B37" s="7">
        <v>0</v>
      </c>
      <c r="C37" s="3">
        <v>0</v>
      </c>
    </row>
    <row r="38" spans="1:3" x14ac:dyDescent="0.2">
      <c r="A38" s="2" t="s">
        <v>29</v>
      </c>
      <c r="B38" s="7">
        <v>349</v>
      </c>
      <c r="C38" s="3">
        <v>0</v>
      </c>
    </row>
    <row r="39" spans="1:3" x14ac:dyDescent="0.2">
      <c r="A39" s="2" t="s">
        <v>30</v>
      </c>
      <c r="B39" s="7">
        <v>573</v>
      </c>
      <c r="C39" s="3">
        <v>0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4" t="s">
        <v>32</v>
      </c>
      <c r="B41" s="8">
        <f>SUM(B9:B40)</f>
        <v>17620</v>
      </c>
      <c r="C41" s="8">
        <f>SUM(C9:C40)</f>
        <v>16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39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55</v>
      </c>
      <c r="B17" s="7">
        <v>0</v>
      </c>
      <c r="C17" s="3">
        <v>0</v>
      </c>
    </row>
    <row r="18" spans="1:3" x14ac:dyDescent="0.2">
      <c r="A18" s="2" t="s">
        <v>9</v>
      </c>
      <c r="B18" s="7">
        <v>0</v>
      </c>
      <c r="C18" s="3">
        <v>0</v>
      </c>
    </row>
    <row r="19" spans="1:3" x14ac:dyDescent="0.2">
      <c r="A19" s="2" t="s">
        <v>10</v>
      </c>
      <c r="B19" s="7">
        <v>0</v>
      </c>
      <c r="C19" s="3">
        <v>0</v>
      </c>
    </row>
    <row r="20" spans="1:3" x14ac:dyDescent="0.2">
      <c r="A20" s="2" t="s">
        <v>11</v>
      </c>
      <c r="B20" s="7">
        <v>0</v>
      </c>
      <c r="C20" s="3">
        <v>0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0</v>
      </c>
      <c r="C22" s="3">
        <v>0</v>
      </c>
    </row>
    <row r="23" spans="1:3" x14ac:dyDescent="0.2">
      <c r="A23" s="2" t="s">
        <v>14</v>
      </c>
      <c r="B23" s="7">
        <v>0</v>
      </c>
      <c r="C23" s="3">
        <v>0</v>
      </c>
    </row>
    <row r="24" spans="1:3" x14ac:dyDescent="0.2">
      <c r="A24" s="2" t="s">
        <v>15</v>
      </c>
      <c r="B24" s="7">
        <v>0</v>
      </c>
      <c r="C24" s="3">
        <v>0</v>
      </c>
    </row>
    <row r="25" spans="1:3" x14ac:dyDescent="0.2">
      <c r="A25" s="2" t="s">
        <v>16</v>
      </c>
      <c r="B25" s="7">
        <v>0</v>
      </c>
      <c r="C25" s="3">
        <v>0</v>
      </c>
    </row>
    <row r="26" spans="1:3" x14ac:dyDescent="0.2">
      <c r="A26" s="2" t="s">
        <v>17</v>
      </c>
      <c r="B26" s="7">
        <v>0</v>
      </c>
      <c r="C26" s="3">
        <v>0</v>
      </c>
    </row>
    <row r="27" spans="1:3" x14ac:dyDescent="0.2">
      <c r="A27" s="2" t="s">
        <v>18</v>
      </c>
      <c r="B27" s="7">
        <v>0</v>
      </c>
      <c r="C27" s="3">
        <v>0</v>
      </c>
    </row>
    <row r="28" spans="1:3" x14ac:dyDescent="0.2">
      <c r="A28" s="2" t="s">
        <v>19</v>
      </c>
      <c r="B28" s="7">
        <v>0</v>
      </c>
      <c r="C28" s="3">
        <v>0</v>
      </c>
    </row>
    <row r="29" spans="1:3" x14ac:dyDescent="0.2">
      <c r="A29" s="2" t="s">
        <v>20</v>
      </c>
      <c r="B29" s="7">
        <v>0</v>
      </c>
      <c r="C29" s="3">
        <v>0</v>
      </c>
    </row>
    <row r="30" spans="1:3" x14ac:dyDescent="0.2">
      <c r="A30" s="2" t="s">
        <v>21</v>
      </c>
      <c r="B30" s="7">
        <v>0</v>
      </c>
      <c r="C30" s="3">
        <v>0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0</v>
      </c>
      <c r="C32" s="3">
        <v>0</v>
      </c>
    </row>
    <row r="33" spans="1:3" x14ac:dyDescent="0.2">
      <c r="A33" s="2" t="s">
        <v>24</v>
      </c>
      <c r="B33" s="7">
        <v>0</v>
      </c>
      <c r="C33" s="3">
        <v>0</v>
      </c>
    </row>
    <row r="34" spans="1:3" x14ac:dyDescent="0.2">
      <c r="A34" s="2" t="s">
        <v>25</v>
      </c>
      <c r="B34" s="7">
        <v>0</v>
      </c>
      <c r="C34" s="3">
        <v>0</v>
      </c>
    </row>
    <row r="35" spans="1:3" x14ac:dyDescent="0.2">
      <c r="A35" s="2" t="s">
        <v>26</v>
      </c>
      <c r="B35" s="7">
        <v>0</v>
      </c>
      <c r="C35" s="3">
        <v>0</v>
      </c>
    </row>
    <row r="36" spans="1:3" x14ac:dyDescent="0.2">
      <c r="A36" s="2" t="s">
        <v>27</v>
      </c>
      <c r="B36" s="7">
        <v>0</v>
      </c>
      <c r="C36" s="3">
        <v>0</v>
      </c>
    </row>
    <row r="37" spans="1:3" x14ac:dyDescent="0.2">
      <c r="A37" s="2" t="s">
        <v>28</v>
      </c>
      <c r="B37" s="7">
        <v>0</v>
      </c>
      <c r="C37" s="3">
        <v>0</v>
      </c>
    </row>
    <row r="38" spans="1:3" x14ac:dyDescent="0.2">
      <c r="A38" s="2" t="s">
        <v>29</v>
      </c>
      <c r="B38" s="7">
        <v>0</v>
      </c>
      <c r="C38" s="3">
        <v>0</v>
      </c>
    </row>
    <row r="39" spans="1:3" x14ac:dyDescent="0.2">
      <c r="A39" s="2" t="s">
        <v>30</v>
      </c>
      <c r="B39" s="7">
        <v>0</v>
      </c>
      <c r="C39" s="3">
        <v>0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4" t="s">
        <v>32</v>
      </c>
      <c r="B41" s="8">
        <f>SUM(B9:B40)</f>
        <v>0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52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43</v>
      </c>
      <c r="C9" s="3">
        <v>0</v>
      </c>
    </row>
    <row r="10" spans="1:3" x14ac:dyDescent="0.2">
      <c r="A10" s="2" t="s">
        <v>2</v>
      </c>
      <c r="B10" s="7">
        <v>523</v>
      </c>
      <c r="C10" s="3">
        <v>1</v>
      </c>
    </row>
    <row r="11" spans="1:3" x14ac:dyDescent="0.2">
      <c r="A11" s="2" t="s">
        <v>3</v>
      </c>
      <c r="B11" s="7">
        <v>1</v>
      </c>
      <c r="C11" s="3">
        <v>0</v>
      </c>
    </row>
    <row r="12" spans="1:3" x14ac:dyDescent="0.2">
      <c r="A12" s="2" t="s">
        <v>4</v>
      </c>
      <c r="B12" s="7">
        <v>1</v>
      </c>
      <c r="C12" s="3">
        <v>0</v>
      </c>
    </row>
    <row r="13" spans="1:3" x14ac:dyDescent="0.2">
      <c r="A13" s="2" t="s">
        <v>5</v>
      </c>
      <c r="B13" s="7">
        <v>36</v>
      </c>
      <c r="C13" s="3">
        <v>0</v>
      </c>
    </row>
    <row r="14" spans="1:3" x14ac:dyDescent="0.2">
      <c r="A14" s="2" t="s">
        <v>6</v>
      </c>
      <c r="B14" s="7">
        <v>207</v>
      </c>
      <c r="C14" s="3">
        <v>2</v>
      </c>
    </row>
    <row r="15" spans="1:3" x14ac:dyDescent="0.2">
      <c r="A15" s="2" t="s">
        <v>7</v>
      </c>
      <c r="B15" s="7">
        <v>64</v>
      </c>
      <c r="C15" s="3">
        <v>0</v>
      </c>
    </row>
    <row r="16" spans="1:3" x14ac:dyDescent="0.2">
      <c r="A16" s="2" t="s">
        <v>8</v>
      </c>
      <c r="B16" s="7">
        <v>2</v>
      </c>
      <c r="C16" s="3">
        <v>0</v>
      </c>
    </row>
    <row r="17" spans="1:3" x14ac:dyDescent="0.2">
      <c r="A17" s="2" t="s">
        <v>55</v>
      </c>
      <c r="B17" s="7">
        <v>4847</v>
      </c>
      <c r="C17" s="3">
        <v>21</v>
      </c>
    </row>
    <row r="18" spans="1:3" x14ac:dyDescent="0.2">
      <c r="A18" s="2" t="s">
        <v>9</v>
      </c>
      <c r="B18" s="7">
        <v>160</v>
      </c>
      <c r="C18" s="3">
        <v>1</v>
      </c>
    </row>
    <row r="19" spans="1:3" x14ac:dyDescent="0.2">
      <c r="A19" s="2" t="s">
        <v>10</v>
      </c>
      <c r="B19" s="7">
        <v>167</v>
      </c>
      <c r="C19" s="3">
        <v>2</v>
      </c>
    </row>
    <row r="20" spans="1:3" x14ac:dyDescent="0.2">
      <c r="A20" s="2" t="s">
        <v>11</v>
      </c>
      <c r="B20" s="7">
        <v>335</v>
      </c>
      <c r="C20" s="3">
        <v>3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9</v>
      </c>
      <c r="C22" s="3">
        <v>0</v>
      </c>
    </row>
    <row r="23" spans="1:3" x14ac:dyDescent="0.2">
      <c r="A23" s="2" t="s">
        <v>14</v>
      </c>
      <c r="B23" s="7">
        <v>1407</v>
      </c>
      <c r="C23" s="3">
        <v>30</v>
      </c>
    </row>
    <row r="24" spans="1:3" x14ac:dyDescent="0.2">
      <c r="A24" s="2" t="s">
        <v>15</v>
      </c>
      <c r="B24" s="7">
        <v>62</v>
      </c>
      <c r="C24" s="3">
        <v>0</v>
      </c>
    </row>
    <row r="25" spans="1:3" x14ac:dyDescent="0.2">
      <c r="A25" s="2" t="s">
        <v>16</v>
      </c>
      <c r="B25" s="7">
        <v>0</v>
      </c>
      <c r="C25" s="3">
        <v>0</v>
      </c>
    </row>
    <row r="26" spans="1:3" x14ac:dyDescent="0.2">
      <c r="A26" s="2" t="s">
        <v>17</v>
      </c>
      <c r="B26" s="7">
        <v>2</v>
      </c>
      <c r="C26" s="3">
        <v>0</v>
      </c>
    </row>
    <row r="27" spans="1:3" x14ac:dyDescent="0.2">
      <c r="A27" s="2" t="s">
        <v>18</v>
      </c>
      <c r="B27" s="7">
        <v>1890</v>
      </c>
      <c r="C27" s="3">
        <v>10</v>
      </c>
    </row>
    <row r="28" spans="1:3" x14ac:dyDescent="0.2">
      <c r="A28" s="2" t="s">
        <v>19</v>
      </c>
      <c r="B28" s="7">
        <v>0</v>
      </c>
      <c r="C28" s="3">
        <v>0</v>
      </c>
    </row>
    <row r="29" spans="1:3" x14ac:dyDescent="0.2">
      <c r="A29" s="2" t="s">
        <v>20</v>
      </c>
      <c r="B29" s="7">
        <v>101</v>
      </c>
      <c r="C29" s="3">
        <v>0</v>
      </c>
    </row>
    <row r="30" spans="1:3" x14ac:dyDescent="0.2">
      <c r="A30" s="2" t="s">
        <v>21</v>
      </c>
      <c r="B30" s="7">
        <v>203</v>
      </c>
      <c r="C30" s="3">
        <v>2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0</v>
      </c>
      <c r="C32" s="3">
        <v>0</v>
      </c>
    </row>
    <row r="33" spans="1:3" x14ac:dyDescent="0.2">
      <c r="A33" s="2" t="s">
        <v>24</v>
      </c>
      <c r="B33" s="7">
        <v>262</v>
      </c>
      <c r="C33" s="3">
        <v>1</v>
      </c>
    </row>
    <row r="34" spans="1:3" x14ac:dyDescent="0.2">
      <c r="A34" s="2" t="s">
        <v>25</v>
      </c>
      <c r="B34" s="7">
        <v>271</v>
      </c>
      <c r="C34" s="3">
        <v>2</v>
      </c>
    </row>
    <row r="35" spans="1:3" x14ac:dyDescent="0.2">
      <c r="A35" s="2" t="s">
        <v>26</v>
      </c>
      <c r="B35" s="7">
        <v>50</v>
      </c>
      <c r="C35" s="3">
        <v>0</v>
      </c>
    </row>
    <row r="36" spans="1:3" x14ac:dyDescent="0.2">
      <c r="A36" s="2" t="s">
        <v>27</v>
      </c>
      <c r="B36" s="7">
        <v>51</v>
      </c>
      <c r="C36" s="3">
        <v>6</v>
      </c>
    </row>
    <row r="37" spans="1:3" x14ac:dyDescent="0.2">
      <c r="A37" s="2" t="s">
        <v>28</v>
      </c>
      <c r="B37" s="7">
        <v>0</v>
      </c>
      <c r="C37" s="3">
        <v>0</v>
      </c>
    </row>
    <row r="38" spans="1:3" x14ac:dyDescent="0.2">
      <c r="A38" s="2" t="s">
        <v>29</v>
      </c>
      <c r="B38" s="7">
        <v>140</v>
      </c>
      <c r="C38" s="3">
        <v>1</v>
      </c>
    </row>
    <row r="39" spans="1:3" x14ac:dyDescent="0.2">
      <c r="A39" s="2" t="s">
        <v>30</v>
      </c>
      <c r="B39" s="7">
        <v>308</v>
      </c>
      <c r="C39" s="3">
        <v>5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4" t="s">
        <v>32</v>
      </c>
      <c r="B41" s="8">
        <f>SUM(B9:B40)</f>
        <v>11142</v>
      </c>
      <c r="C41" s="8">
        <f>SUM(C9:C40)</f>
        <v>87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38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1</v>
      </c>
      <c r="C14" s="3">
        <v>0</v>
      </c>
    </row>
    <row r="15" spans="1:3" x14ac:dyDescent="0.2">
      <c r="A15" s="2" t="s">
        <v>7</v>
      </c>
      <c r="B15" s="7">
        <v>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55</v>
      </c>
      <c r="B17" s="7">
        <v>141</v>
      </c>
      <c r="C17" s="3">
        <v>1</v>
      </c>
    </row>
    <row r="18" spans="1:3" x14ac:dyDescent="0.2">
      <c r="A18" s="2" t="s">
        <v>9</v>
      </c>
      <c r="B18" s="7">
        <v>0</v>
      </c>
      <c r="C18" s="3">
        <v>0</v>
      </c>
    </row>
    <row r="19" spans="1:3" x14ac:dyDescent="0.2">
      <c r="A19" s="2" t="s">
        <v>10</v>
      </c>
      <c r="B19" s="7">
        <v>4</v>
      </c>
      <c r="C19" s="3">
        <v>0</v>
      </c>
    </row>
    <row r="20" spans="1:3" x14ac:dyDescent="0.2">
      <c r="A20" s="2" t="s">
        <v>11</v>
      </c>
      <c r="B20" s="7">
        <v>5</v>
      </c>
      <c r="C20" s="3">
        <v>0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0</v>
      </c>
      <c r="C22" s="3">
        <v>0</v>
      </c>
    </row>
    <row r="23" spans="1:3" x14ac:dyDescent="0.2">
      <c r="A23" s="2" t="s">
        <v>14</v>
      </c>
      <c r="B23" s="7">
        <v>22</v>
      </c>
      <c r="C23" s="3">
        <v>0</v>
      </c>
    </row>
    <row r="24" spans="1:3" x14ac:dyDescent="0.2">
      <c r="A24" s="2" t="s">
        <v>15</v>
      </c>
      <c r="B24" s="7">
        <v>0</v>
      </c>
      <c r="C24" s="3">
        <v>0</v>
      </c>
    </row>
    <row r="25" spans="1:3" x14ac:dyDescent="0.2">
      <c r="A25" s="2" t="s">
        <v>16</v>
      </c>
      <c r="B25" s="7">
        <v>0</v>
      </c>
      <c r="C25" s="3">
        <v>0</v>
      </c>
    </row>
    <row r="26" spans="1:3" x14ac:dyDescent="0.2">
      <c r="A26" s="2" t="s">
        <v>17</v>
      </c>
      <c r="B26" s="7">
        <v>0</v>
      </c>
      <c r="C26" s="3">
        <v>0</v>
      </c>
    </row>
    <row r="27" spans="1:3" x14ac:dyDescent="0.2">
      <c r="A27" s="2" t="s">
        <v>18</v>
      </c>
      <c r="B27" s="7">
        <v>32</v>
      </c>
      <c r="C27" s="3">
        <v>0</v>
      </c>
    </row>
    <row r="28" spans="1:3" x14ac:dyDescent="0.2">
      <c r="A28" s="2" t="s">
        <v>19</v>
      </c>
      <c r="B28" s="7">
        <v>0</v>
      </c>
      <c r="C28" s="3">
        <v>0</v>
      </c>
    </row>
    <row r="29" spans="1:3" x14ac:dyDescent="0.2">
      <c r="A29" s="2" t="s">
        <v>20</v>
      </c>
      <c r="B29" s="7">
        <v>0</v>
      </c>
      <c r="C29" s="3">
        <v>0</v>
      </c>
    </row>
    <row r="30" spans="1:3" x14ac:dyDescent="0.2">
      <c r="A30" s="2" t="s">
        <v>21</v>
      </c>
      <c r="B30" s="7">
        <v>1</v>
      </c>
      <c r="C30" s="3">
        <v>0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0</v>
      </c>
      <c r="C32" s="3">
        <v>0</v>
      </c>
    </row>
    <row r="33" spans="1:3" x14ac:dyDescent="0.2">
      <c r="A33" s="2" t="s">
        <v>24</v>
      </c>
      <c r="B33" s="7">
        <v>1</v>
      </c>
      <c r="C33" s="3">
        <v>0</v>
      </c>
    </row>
    <row r="34" spans="1:3" x14ac:dyDescent="0.2">
      <c r="A34" s="2" t="s">
        <v>25</v>
      </c>
      <c r="B34" s="7">
        <v>2</v>
      </c>
      <c r="C34" s="3">
        <v>0</v>
      </c>
    </row>
    <row r="35" spans="1:3" x14ac:dyDescent="0.2">
      <c r="A35" s="2" t="s">
        <v>26</v>
      </c>
      <c r="B35" s="7">
        <v>2</v>
      </c>
      <c r="C35" s="3">
        <v>0</v>
      </c>
    </row>
    <row r="36" spans="1:3" x14ac:dyDescent="0.2">
      <c r="A36" s="2" t="s">
        <v>27</v>
      </c>
      <c r="B36" s="7">
        <v>2</v>
      </c>
      <c r="C36" s="3">
        <v>0</v>
      </c>
    </row>
    <row r="37" spans="1:3" x14ac:dyDescent="0.2">
      <c r="A37" s="2" t="s">
        <v>28</v>
      </c>
      <c r="B37" s="7">
        <v>0</v>
      </c>
      <c r="C37" s="3">
        <v>0</v>
      </c>
    </row>
    <row r="38" spans="1:3" x14ac:dyDescent="0.2">
      <c r="A38" s="2" t="s">
        <v>29</v>
      </c>
      <c r="B38" s="7">
        <v>2</v>
      </c>
      <c r="C38" s="3">
        <v>0</v>
      </c>
    </row>
    <row r="39" spans="1:3" x14ac:dyDescent="0.2">
      <c r="A39" s="2" t="s">
        <v>30</v>
      </c>
      <c r="B39" s="7">
        <v>9</v>
      </c>
      <c r="C39" s="3">
        <v>0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4" t="s">
        <v>32</v>
      </c>
      <c r="B41" s="8">
        <f>SUM(B9:B40)</f>
        <v>225</v>
      </c>
      <c r="C41" s="8">
        <f>SUM(C9:C40)</f>
        <v>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43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55</v>
      </c>
      <c r="B17" s="7">
        <v>1</v>
      </c>
      <c r="C17" s="3">
        <v>0</v>
      </c>
    </row>
    <row r="18" spans="1:3" x14ac:dyDescent="0.2">
      <c r="A18" s="2" t="s">
        <v>9</v>
      </c>
      <c r="B18" s="7">
        <v>0</v>
      </c>
      <c r="C18" s="3">
        <v>0</v>
      </c>
    </row>
    <row r="19" spans="1:3" x14ac:dyDescent="0.2">
      <c r="A19" s="2" t="s">
        <v>10</v>
      </c>
      <c r="B19" s="7">
        <v>0</v>
      </c>
      <c r="C19" s="3">
        <v>0</v>
      </c>
    </row>
    <row r="20" spans="1:3" x14ac:dyDescent="0.2">
      <c r="A20" s="2" t="s">
        <v>11</v>
      </c>
      <c r="B20" s="7">
        <v>0</v>
      </c>
      <c r="C20" s="3">
        <v>0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0</v>
      </c>
      <c r="C22" s="3">
        <v>0</v>
      </c>
    </row>
    <row r="23" spans="1:3" x14ac:dyDescent="0.2">
      <c r="A23" s="2" t="s">
        <v>14</v>
      </c>
      <c r="B23" s="7">
        <v>0</v>
      </c>
      <c r="C23" s="3">
        <v>0</v>
      </c>
    </row>
    <row r="24" spans="1:3" x14ac:dyDescent="0.2">
      <c r="A24" s="2" t="s">
        <v>15</v>
      </c>
      <c r="B24" s="7">
        <v>0</v>
      </c>
      <c r="C24" s="3">
        <v>0</v>
      </c>
    </row>
    <row r="25" spans="1:3" x14ac:dyDescent="0.2">
      <c r="A25" s="2" t="s">
        <v>16</v>
      </c>
      <c r="B25" s="7">
        <v>0</v>
      </c>
      <c r="C25" s="3">
        <v>0</v>
      </c>
    </row>
    <row r="26" spans="1:3" x14ac:dyDescent="0.2">
      <c r="A26" s="2" t="s">
        <v>17</v>
      </c>
      <c r="B26" s="7">
        <v>0</v>
      </c>
      <c r="C26" s="3">
        <v>0</v>
      </c>
    </row>
    <row r="27" spans="1:3" x14ac:dyDescent="0.2">
      <c r="A27" s="2" t="s">
        <v>18</v>
      </c>
      <c r="B27" s="7">
        <v>0</v>
      </c>
      <c r="C27" s="3">
        <v>0</v>
      </c>
    </row>
    <row r="28" spans="1:3" x14ac:dyDescent="0.2">
      <c r="A28" s="2" t="s">
        <v>19</v>
      </c>
      <c r="B28" s="7">
        <v>0</v>
      </c>
      <c r="C28" s="3">
        <v>0</v>
      </c>
    </row>
    <row r="29" spans="1:3" x14ac:dyDescent="0.2">
      <c r="A29" s="2" t="s">
        <v>20</v>
      </c>
      <c r="B29" s="7">
        <v>0</v>
      </c>
      <c r="C29" s="3">
        <v>0</v>
      </c>
    </row>
    <row r="30" spans="1:3" x14ac:dyDescent="0.2">
      <c r="A30" s="2" t="s">
        <v>21</v>
      </c>
      <c r="B30" s="7">
        <v>0</v>
      </c>
      <c r="C30" s="3">
        <v>0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0</v>
      </c>
      <c r="C32" s="3">
        <v>0</v>
      </c>
    </row>
    <row r="33" spans="1:3" x14ac:dyDescent="0.2">
      <c r="A33" s="2" t="s">
        <v>24</v>
      </c>
      <c r="B33" s="7">
        <v>0</v>
      </c>
      <c r="C33" s="3">
        <v>0</v>
      </c>
    </row>
    <row r="34" spans="1:3" x14ac:dyDescent="0.2">
      <c r="A34" s="2" t="s">
        <v>25</v>
      </c>
      <c r="B34" s="7">
        <v>0</v>
      </c>
      <c r="C34" s="3">
        <v>0</v>
      </c>
    </row>
    <row r="35" spans="1:3" x14ac:dyDescent="0.2">
      <c r="A35" s="2" t="s">
        <v>26</v>
      </c>
      <c r="B35" s="7">
        <v>0</v>
      </c>
      <c r="C35" s="3">
        <v>0</v>
      </c>
    </row>
    <row r="36" spans="1:3" x14ac:dyDescent="0.2">
      <c r="A36" s="2" t="s">
        <v>27</v>
      </c>
      <c r="B36" s="7">
        <v>0</v>
      </c>
      <c r="C36" s="3">
        <v>0</v>
      </c>
    </row>
    <row r="37" spans="1:3" x14ac:dyDescent="0.2">
      <c r="A37" s="2" t="s">
        <v>28</v>
      </c>
      <c r="B37" s="7">
        <v>0</v>
      </c>
      <c r="C37" s="3">
        <v>0</v>
      </c>
    </row>
    <row r="38" spans="1:3" x14ac:dyDescent="0.2">
      <c r="A38" s="2" t="s">
        <v>29</v>
      </c>
      <c r="B38" s="7">
        <v>0</v>
      </c>
      <c r="C38" s="3">
        <v>0</v>
      </c>
    </row>
    <row r="39" spans="1:3" x14ac:dyDescent="0.2">
      <c r="A39" s="2" t="s">
        <v>30</v>
      </c>
      <c r="B39" s="7">
        <v>0</v>
      </c>
      <c r="C39" s="3">
        <v>0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4" t="s">
        <v>32</v>
      </c>
      <c r="B41" s="8">
        <f>SUM(B9:B40)</f>
        <v>1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49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2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11</v>
      </c>
      <c r="C14" s="3">
        <v>0</v>
      </c>
    </row>
    <row r="15" spans="1:3" x14ac:dyDescent="0.2">
      <c r="A15" s="2" t="s">
        <v>7</v>
      </c>
      <c r="B15" s="7">
        <v>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55</v>
      </c>
      <c r="B17" s="7">
        <v>101</v>
      </c>
      <c r="C17" s="3">
        <v>0</v>
      </c>
    </row>
    <row r="18" spans="1:3" x14ac:dyDescent="0.2">
      <c r="A18" s="2" t="s">
        <v>9</v>
      </c>
      <c r="B18" s="7">
        <v>1</v>
      </c>
      <c r="C18" s="3">
        <v>0</v>
      </c>
    </row>
    <row r="19" spans="1:3" x14ac:dyDescent="0.2">
      <c r="A19" s="2" t="s">
        <v>10</v>
      </c>
      <c r="B19" s="7">
        <v>3</v>
      </c>
      <c r="C19" s="3">
        <v>0</v>
      </c>
    </row>
    <row r="20" spans="1:3" x14ac:dyDescent="0.2">
      <c r="A20" s="2" t="s">
        <v>11</v>
      </c>
      <c r="B20" s="7">
        <v>2</v>
      </c>
      <c r="C20" s="3">
        <v>0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0</v>
      </c>
      <c r="C22" s="3">
        <v>0</v>
      </c>
    </row>
    <row r="23" spans="1:3" x14ac:dyDescent="0.2">
      <c r="A23" s="2" t="s">
        <v>14</v>
      </c>
      <c r="B23" s="7">
        <v>8</v>
      </c>
      <c r="C23" s="3">
        <v>0</v>
      </c>
    </row>
    <row r="24" spans="1:3" x14ac:dyDescent="0.2">
      <c r="A24" s="2" t="s">
        <v>15</v>
      </c>
      <c r="B24" s="7">
        <v>2</v>
      </c>
      <c r="C24" s="3">
        <v>0</v>
      </c>
    </row>
    <row r="25" spans="1:3" x14ac:dyDescent="0.2">
      <c r="A25" s="2" t="s">
        <v>16</v>
      </c>
      <c r="B25" s="7">
        <v>0</v>
      </c>
      <c r="C25" s="3">
        <v>0</v>
      </c>
    </row>
    <row r="26" spans="1:3" x14ac:dyDescent="0.2">
      <c r="A26" s="2" t="s">
        <v>17</v>
      </c>
      <c r="B26" s="7">
        <v>0</v>
      </c>
      <c r="C26" s="3">
        <v>0</v>
      </c>
    </row>
    <row r="27" spans="1:3" x14ac:dyDescent="0.2">
      <c r="A27" s="2" t="s">
        <v>18</v>
      </c>
      <c r="B27" s="7">
        <v>12</v>
      </c>
      <c r="C27" s="3">
        <v>1</v>
      </c>
    </row>
    <row r="28" spans="1:3" x14ac:dyDescent="0.2">
      <c r="A28" s="2" t="s">
        <v>19</v>
      </c>
      <c r="B28" s="7">
        <v>0</v>
      </c>
      <c r="C28" s="3">
        <v>0</v>
      </c>
    </row>
    <row r="29" spans="1:3" x14ac:dyDescent="0.2">
      <c r="A29" s="2" t="s">
        <v>20</v>
      </c>
      <c r="B29" s="7">
        <v>0</v>
      </c>
      <c r="C29" s="3">
        <v>0</v>
      </c>
    </row>
    <row r="30" spans="1:3" x14ac:dyDescent="0.2">
      <c r="A30" s="2" t="s">
        <v>21</v>
      </c>
      <c r="B30" s="7">
        <v>17</v>
      </c>
      <c r="C30" s="3">
        <v>0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0</v>
      </c>
      <c r="C32" s="3">
        <v>0</v>
      </c>
    </row>
    <row r="33" spans="1:3" x14ac:dyDescent="0.2">
      <c r="A33" s="2" t="s">
        <v>24</v>
      </c>
      <c r="B33" s="7">
        <v>0</v>
      </c>
      <c r="C33" s="3">
        <v>0</v>
      </c>
    </row>
    <row r="34" spans="1:3" x14ac:dyDescent="0.2">
      <c r="A34" s="2" t="s">
        <v>25</v>
      </c>
      <c r="B34" s="7">
        <v>0</v>
      </c>
      <c r="C34" s="3">
        <v>0</v>
      </c>
    </row>
    <row r="35" spans="1:3" x14ac:dyDescent="0.2">
      <c r="A35" s="2" t="s">
        <v>26</v>
      </c>
      <c r="B35" s="7">
        <v>0</v>
      </c>
      <c r="C35" s="3">
        <v>0</v>
      </c>
    </row>
    <row r="36" spans="1:3" x14ac:dyDescent="0.2">
      <c r="A36" s="2" t="s">
        <v>27</v>
      </c>
      <c r="B36" s="7">
        <v>0</v>
      </c>
      <c r="C36" s="3">
        <v>0</v>
      </c>
    </row>
    <row r="37" spans="1:3" x14ac:dyDescent="0.2">
      <c r="A37" s="2" t="s">
        <v>28</v>
      </c>
      <c r="B37" s="7">
        <v>0</v>
      </c>
      <c r="C37" s="3">
        <v>0</v>
      </c>
    </row>
    <row r="38" spans="1:3" x14ac:dyDescent="0.2">
      <c r="A38" s="2" t="s">
        <v>29</v>
      </c>
      <c r="B38" s="7">
        <v>2</v>
      </c>
      <c r="C38" s="3">
        <v>0</v>
      </c>
    </row>
    <row r="39" spans="1:3" x14ac:dyDescent="0.2">
      <c r="A39" s="2" t="s">
        <v>30</v>
      </c>
      <c r="B39" s="7">
        <v>0</v>
      </c>
      <c r="C39" s="3">
        <v>0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4" t="s">
        <v>32</v>
      </c>
      <c r="B41" s="8">
        <f>SUM(B9:B40)</f>
        <v>162</v>
      </c>
      <c r="C41" s="8">
        <f>SUM(C9:C40)</f>
        <v>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40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55</v>
      </c>
      <c r="B17" s="7">
        <v>0</v>
      </c>
      <c r="C17" s="3">
        <v>0</v>
      </c>
    </row>
    <row r="18" spans="1:3" x14ac:dyDescent="0.2">
      <c r="A18" s="2" t="s">
        <v>9</v>
      </c>
      <c r="B18" s="7">
        <v>0</v>
      </c>
      <c r="C18" s="3">
        <v>0</v>
      </c>
    </row>
    <row r="19" spans="1:3" x14ac:dyDescent="0.2">
      <c r="A19" s="2" t="s">
        <v>10</v>
      </c>
      <c r="B19" s="7">
        <v>0</v>
      </c>
      <c r="C19" s="3">
        <v>0</v>
      </c>
    </row>
    <row r="20" spans="1:3" x14ac:dyDescent="0.2">
      <c r="A20" s="2" t="s">
        <v>11</v>
      </c>
      <c r="B20" s="7">
        <v>0</v>
      </c>
      <c r="C20" s="3">
        <v>0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0</v>
      </c>
      <c r="C22" s="3">
        <v>0</v>
      </c>
    </row>
    <row r="23" spans="1:3" x14ac:dyDescent="0.2">
      <c r="A23" s="2" t="s">
        <v>14</v>
      </c>
      <c r="B23" s="7">
        <v>0</v>
      </c>
      <c r="C23" s="3">
        <v>0</v>
      </c>
    </row>
    <row r="24" spans="1:3" x14ac:dyDescent="0.2">
      <c r="A24" s="2" t="s">
        <v>15</v>
      </c>
      <c r="B24" s="7">
        <v>0</v>
      </c>
      <c r="C24" s="3">
        <v>0</v>
      </c>
    </row>
    <row r="25" spans="1:3" x14ac:dyDescent="0.2">
      <c r="A25" s="2" t="s">
        <v>16</v>
      </c>
      <c r="B25" s="7">
        <v>0</v>
      </c>
      <c r="C25" s="3">
        <v>0</v>
      </c>
    </row>
    <row r="26" spans="1:3" x14ac:dyDescent="0.2">
      <c r="A26" s="2" t="s">
        <v>17</v>
      </c>
      <c r="B26" s="7">
        <v>0</v>
      </c>
      <c r="C26" s="3">
        <v>0</v>
      </c>
    </row>
    <row r="27" spans="1:3" x14ac:dyDescent="0.2">
      <c r="A27" s="2" t="s">
        <v>18</v>
      </c>
      <c r="B27" s="7">
        <v>0</v>
      </c>
      <c r="C27" s="3">
        <v>0</v>
      </c>
    </row>
    <row r="28" spans="1:3" x14ac:dyDescent="0.2">
      <c r="A28" s="2" t="s">
        <v>19</v>
      </c>
      <c r="B28" s="7">
        <v>0</v>
      </c>
      <c r="C28" s="3">
        <v>0</v>
      </c>
    </row>
    <row r="29" spans="1:3" x14ac:dyDescent="0.2">
      <c r="A29" s="2" t="s">
        <v>20</v>
      </c>
      <c r="B29" s="7">
        <v>0</v>
      </c>
      <c r="C29" s="3">
        <v>0</v>
      </c>
    </row>
    <row r="30" spans="1:3" x14ac:dyDescent="0.2">
      <c r="A30" s="2" t="s">
        <v>21</v>
      </c>
      <c r="B30" s="7">
        <v>0</v>
      </c>
      <c r="C30" s="3">
        <v>0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0</v>
      </c>
      <c r="C32" s="3">
        <v>0</v>
      </c>
    </row>
    <row r="33" spans="1:6" x14ac:dyDescent="0.2">
      <c r="A33" s="2" t="s">
        <v>24</v>
      </c>
      <c r="B33" s="7">
        <v>0</v>
      </c>
      <c r="C33" s="3">
        <v>0</v>
      </c>
    </row>
    <row r="34" spans="1:6" x14ac:dyDescent="0.2">
      <c r="A34" s="2" t="s">
        <v>25</v>
      </c>
      <c r="B34" s="7">
        <v>0</v>
      </c>
      <c r="C34" s="3">
        <v>0</v>
      </c>
    </row>
    <row r="35" spans="1:6" x14ac:dyDescent="0.2">
      <c r="A35" s="2" t="s">
        <v>26</v>
      </c>
      <c r="B35" s="7">
        <v>0</v>
      </c>
      <c r="C35" s="3">
        <v>0</v>
      </c>
    </row>
    <row r="36" spans="1:6" x14ac:dyDescent="0.2">
      <c r="A36" s="2" t="s">
        <v>27</v>
      </c>
      <c r="B36" s="7">
        <v>0</v>
      </c>
      <c r="C36" s="3">
        <v>0</v>
      </c>
    </row>
    <row r="37" spans="1:6" x14ac:dyDescent="0.2">
      <c r="A37" s="2" t="s">
        <v>28</v>
      </c>
      <c r="B37" s="7">
        <v>0</v>
      </c>
      <c r="C37" s="3">
        <v>0</v>
      </c>
    </row>
    <row r="38" spans="1:6" x14ac:dyDescent="0.2">
      <c r="A38" s="2" t="s">
        <v>29</v>
      </c>
      <c r="B38" s="7">
        <v>0</v>
      </c>
      <c r="C38" s="3">
        <v>0</v>
      </c>
    </row>
    <row r="39" spans="1:6" x14ac:dyDescent="0.2">
      <c r="A39" s="2" t="s">
        <v>30</v>
      </c>
      <c r="B39" s="7">
        <v>0</v>
      </c>
      <c r="C39" s="3">
        <v>0</v>
      </c>
    </row>
    <row r="40" spans="1:6" x14ac:dyDescent="0.2">
      <c r="A40" s="2" t="s">
        <v>31</v>
      </c>
      <c r="B40" s="7">
        <v>0</v>
      </c>
      <c r="C40" s="3">
        <v>0</v>
      </c>
    </row>
    <row r="41" spans="1:6" x14ac:dyDescent="0.2">
      <c r="A41" s="4" t="s">
        <v>32</v>
      </c>
      <c r="B41" s="8">
        <v>0</v>
      </c>
      <c r="C41" s="8">
        <v>0</v>
      </c>
      <c r="E41" s="11">
        <f>+Individual!B41+Colectiva!B41+'Especiales Fidelidad'!B41+Penales!B41+'No Penales'!B42+'Amparan Conductores'!B41+'Especiales Judicial'!B41+Obra!B42+Proveeduría!B42+Fiscales!B42+Arrendamiento!B41+'Otras Administrativas'!B41+'Especiales Administrativa'!B41+Suministro!B41+'Compra -Venta'!B41+Financieras!B41+'Otras de Crédito'!B41+'Especiales Crédito'!B41</f>
        <v>1591007</v>
      </c>
      <c r="F41" s="11">
        <f>+Individual!C41+Colectiva!C41+'Especiales Fidelidad'!C41+Penales!C41+'No Penales'!C42+'Amparan Conductores'!C41+'Especiales Judicial'!C41+Obra!C42+Proveeduría!C42+Fiscales!C42+Arrendamiento!C41+'Otras Administrativas'!C41+'Especiales Administrativa'!C41+Suministro!C41+'Compra -Venta'!C41+Financieras!C41+'Otras de Crédito'!C41+'Especiales Crédito'!C41</f>
        <v>2396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37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16</v>
      </c>
      <c r="C9" s="3">
        <v>0</v>
      </c>
    </row>
    <row r="10" spans="1:3" x14ac:dyDescent="0.2">
      <c r="A10" s="2" t="s">
        <v>2</v>
      </c>
      <c r="B10" s="7">
        <v>49</v>
      </c>
      <c r="C10" s="3">
        <v>3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71</v>
      </c>
      <c r="C13" s="3">
        <v>6</v>
      </c>
    </row>
    <row r="14" spans="1:3" x14ac:dyDescent="0.2">
      <c r="A14" s="2" t="s">
        <v>6</v>
      </c>
      <c r="B14" s="7">
        <v>78</v>
      </c>
      <c r="C14" s="3">
        <v>6</v>
      </c>
    </row>
    <row r="15" spans="1:3" x14ac:dyDescent="0.2">
      <c r="A15" s="2" t="s">
        <v>7</v>
      </c>
      <c r="B15" s="7">
        <v>15</v>
      </c>
      <c r="C15" s="3">
        <v>1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55</v>
      </c>
      <c r="B17" s="7">
        <v>23277</v>
      </c>
      <c r="C17" s="3">
        <v>209</v>
      </c>
    </row>
    <row r="18" spans="1:3" x14ac:dyDescent="0.2">
      <c r="A18" s="2" t="s">
        <v>9</v>
      </c>
      <c r="B18" s="7">
        <v>0</v>
      </c>
      <c r="C18" s="3">
        <v>0</v>
      </c>
    </row>
    <row r="19" spans="1:3" x14ac:dyDescent="0.2">
      <c r="A19" s="2" t="s">
        <v>10</v>
      </c>
      <c r="B19" s="7">
        <v>310</v>
      </c>
      <c r="C19" s="3">
        <v>7</v>
      </c>
    </row>
    <row r="20" spans="1:3" x14ac:dyDescent="0.2">
      <c r="A20" s="2" t="s">
        <v>11</v>
      </c>
      <c r="B20" s="7">
        <v>97</v>
      </c>
      <c r="C20" s="3">
        <v>1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17</v>
      </c>
      <c r="C22" s="3">
        <v>0</v>
      </c>
    </row>
    <row r="23" spans="1:3" x14ac:dyDescent="0.2">
      <c r="A23" s="2" t="s">
        <v>14</v>
      </c>
      <c r="B23" s="7">
        <v>468</v>
      </c>
      <c r="C23" s="3">
        <v>7</v>
      </c>
    </row>
    <row r="24" spans="1:3" x14ac:dyDescent="0.2">
      <c r="A24" s="2" t="s">
        <v>15</v>
      </c>
      <c r="B24" s="7">
        <v>59</v>
      </c>
      <c r="C24" s="3">
        <v>0</v>
      </c>
    </row>
    <row r="25" spans="1:3" x14ac:dyDescent="0.2">
      <c r="A25" s="2" t="s">
        <v>16</v>
      </c>
      <c r="B25" s="7">
        <v>3</v>
      </c>
      <c r="C25" s="3">
        <v>0</v>
      </c>
    </row>
    <row r="26" spans="1:3" x14ac:dyDescent="0.2">
      <c r="A26" s="2" t="s">
        <v>17</v>
      </c>
      <c r="B26" s="7">
        <v>0</v>
      </c>
      <c r="C26" s="3">
        <v>0</v>
      </c>
    </row>
    <row r="27" spans="1:3" x14ac:dyDescent="0.2">
      <c r="A27" s="2" t="s">
        <v>18</v>
      </c>
      <c r="B27" s="7">
        <v>246</v>
      </c>
      <c r="C27" s="3">
        <v>69</v>
      </c>
    </row>
    <row r="28" spans="1:3" x14ac:dyDescent="0.2">
      <c r="A28" s="2" t="s">
        <v>19</v>
      </c>
      <c r="B28" s="7">
        <v>0</v>
      </c>
      <c r="C28" s="3">
        <v>0</v>
      </c>
    </row>
    <row r="29" spans="1:3" x14ac:dyDescent="0.2">
      <c r="A29" s="2" t="s">
        <v>20</v>
      </c>
      <c r="B29" s="7">
        <v>310</v>
      </c>
      <c r="C29" s="3">
        <v>6</v>
      </c>
    </row>
    <row r="30" spans="1:3" x14ac:dyDescent="0.2">
      <c r="A30" s="2" t="s">
        <v>21</v>
      </c>
      <c r="B30" s="7">
        <v>170</v>
      </c>
      <c r="C30" s="3">
        <v>3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4</v>
      </c>
      <c r="C32" s="3">
        <v>0</v>
      </c>
    </row>
    <row r="33" spans="1:3" x14ac:dyDescent="0.2">
      <c r="A33" s="2" t="s">
        <v>24</v>
      </c>
      <c r="B33" s="7">
        <v>63</v>
      </c>
      <c r="C33" s="3">
        <v>0</v>
      </c>
    </row>
    <row r="34" spans="1:3" x14ac:dyDescent="0.2">
      <c r="A34" s="2" t="s">
        <v>25</v>
      </c>
      <c r="B34" s="7">
        <v>70</v>
      </c>
      <c r="C34" s="3">
        <v>0</v>
      </c>
    </row>
    <row r="35" spans="1:3" x14ac:dyDescent="0.2">
      <c r="A35" s="2" t="s">
        <v>26</v>
      </c>
      <c r="B35" s="7">
        <v>29</v>
      </c>
      <c r="C35" s="3">
        <v>0</v>
      </c>
    </row>
    <row r="36" spans="1:3" x14ac:dyDescent="0.2">
      <c r="A36" s="2" t="s">
        <v>27</v>
      </c>
      <c r="B36" s="7">
        <v>19</v>
      </c>
      <c r="C36" s="3">
        <v>2</v>
      </c>
    </row>
    <row r="37" spans="1:3" x14ac:dyDescent="0.2">
      <c r="A37" s="2" t="s">
        <v>28</v>
      </c>
      <c r="B37" s="7">
        <v>0</v>
      </c>
      <c r="C37" s="3">
        <v>0</v>
      </c>
    </row>
    <row r="38" spans="1:3" x14ac:dyDescent="0.2">
      <c r="A38" s="2" t="s">
        <v>29</v>
      </c>
      <c r="B38" s="7">
        <v>171</v>
      </c>
      <c r="C38" s="3">
        <v>0</v>
      </c>
    </row>
    <row r="39" spans="1:3" x14ac:dyDescent="0.2">
      <c r="A39" s="2" t="s">
        <v>30</v>
      </c>
      <c r="B39" s="7">
        <v>119</v>
      </c>
      <c r="C39" s="3">
        <v>0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4" t="s">
        <v>32</v>
      </c>
      <c r="B41" s="8">
        <f>SUM(B9:B40)</f>
        <v>25661</v>
      </c>
      <c r="C41" s="8">
        <f>SUM(C9:C40)</f>
        <v>320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41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55</v>
      </c>
      <c r="B17" s="7">
        <v>201</v>
      </c>
      <c r="C17" s="3">
        <v>306</v>
      </c>
    </row>
    <row r="18" spans="1:3" x14ac:dyDescent="0.2">
      <c r="A18" s="2" t="s">
        <v>9</v>
      </c>
      <c r="B18" s="7">
        <v>0</v>
      </c>
      <c r="C18" s="3">
        <v>0</v>
      </c>
    </row>
    <row r="19" spans="1:3" x14ac:dyDescent="0.2">
      <c r="A19" s="2" t="s">
        <v>10</v>
      </c>
      <c r="B19" s="7">
        <v>0</v>
      </c>
      <c r="C19" s="3">
        <v>0</v>
      </c>
    </row>
    <row r="20" spans="1:3" x14ac:dyDescent="0.2">
      <c r="A20" s="2" t="s">
        <v>11</v>
      </c>
      <c r="B20" s="7">
        <v>0</v>
      </c>
      <c r="C20" s="3">
        <v>0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0</v>
      </c>
      <c r="C22" s="3">
        <v>0</v>
      </c>
    </row>
    <row r="23" spans="1:3" x14ac:dyDescent="0.2">
      <c r="A23" s="2" t="s">
        <v>14</v>
      </c>
      <c r="B23" s="7">
        <v>0</v>
      </c>
      <c r="C23" s="3">
        <v>0</v>
      </c>
    </row>
    <row r="24" spans="1:3" x14ac:dyDescent="0.2">
      <c r="A24" s="2" t="s">
        <v>15</v>
      </c>
      <c r="B24" s="7">
        <v>0</v>
      </c>
      <c r="C24" s="3">
        <v>0</v>
      </c>
    </row>
    <row r="25" spans="1:3" x14ac:dyDescent="0.2">
      <c r="A25" s="2" t="s">
        <v>16</v>
      </c>
      <c r="B25" s="7">
        <v>0</v>
      </c>
      <c r="C25" s="3">
        <v>0</v>
      </c>
    </row>
    <row r="26" spans="1:3" x14ac:dyDescent="0.2">
      <c r="A26" s="2" t="s">
        <v>17</v>
      </c>
      <c r="B26" s="7">
        <v>0</v>
      </c>
      <c r="C26" s="3">
        <v>0</v>
      </c>
    </row>
    <row r="27" spans="1:3" x14ac:dyDescent="0.2">
      <c r="A27" s="2" t="s">
        <v>18</v>
      </c>
      <c r="B27" s="7">
        <v>0</v>
      </c>
      <c r="C27" s="3">
        <v>0</v>
      </c>
    </row>
    <row r="28" spans="1:3" x14ac:dyDescent="0.2">
      <c r="A28" s="2" t="s">
        <v>19</v>
      </c>
      <c r="B28" s="7">
        <v>0</v>
      </c>
      <c r="C28" s="3">
        <v>0</v>
      </c>
    </row>
    <row r="29" spans="1:3" x14ac:dyDescent="0.2">
      <c r="A29" s="2" t="s">
        <v>20</v>
      </c>
      <c r="B29" s="7">
        <v>0</v>
      </c>
      <c r="C29" s="3">
        <v>0</v>
      </c>
    </row>
    <row r="30" spans="1:3" x14ac:dyDescent="0.2">
      <c r="A30" s="2" t="s">
        <v>21</v>
      </c>
      <c r="B30" s="7">
        <v>0</v>
      </c>
      <c r="C30" s="3">
        <v>0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0</v>
      </c>
      <c r="C32" s="3">
        <v>0</v>
      </c>
    </row>
    <row r="33" spans="1:3" x14ac:dyDescent="0.2">
      <c r="A33" s="2" t="s">
        <v>24</v>
      </c>
      <c r="B33" s="7">
        <v>0</v>
      </c>
      <c r="C33" s="3">
        <v>0</v>
      </c>
    </row>
    <row r="34" spans="1:3" x14ac:dyDescent="0.2">
      <c r="A34" s="2" t="s">
        <v>25</v>
      </c>
      <c r="B34" s="7">
        <v>0</v>
      </c>
      <c r="C34" s="3">
        <v>0</v>
      </c>
    </row>
    <row r="35" spans="1:3" x14ac:dyDescent="0.2">
      <c r="A35" s="2" t="s">
        <v>26</v>
      </c>
      <c r="B35" s="7">
        <v>0</v>
      </c>
      <c r="C35" s="3">
        <v>0</v>
      </c>
    </row>
    <row r="36" spans="1:3" x14ac:dyDescent="0.2">
      <c r="A36" s="2" t="s">
        <v>27</v>
      </c>
      <c r="B36" s="7">
        <v>0</v>
      </c>
      <c r="C36" s="3">
        <v>0</v>
      </c>
    </row>
    <row r="37" spans="1:3" x14ac:dyDescent="0.2">
      <c r="A37" s="2" t="s">
        <v>28</v>
      </c>
      <c r="B37" s="7">
        <v>0</v>
      </c>
      <c r="C37" s="3">
        <v>0</v>
      </c>
    </row>
    <row r="38" spans="1:3" x14ac:dyDescent="0.2">
      <c r="A38" s="2" t="s">
        <v>29</v>
      </c>
      <c r="B38" s="7">
        <v>0</v>
      </c>
      <c r="C38" s="3">
        <v>0</v>
      </c>
    </row>
    <row r="39" spans="1:3" x14ac:dyDescent="0.2">
      <c r="A39" s="2" t="s">
        <v>30</v>
      </c>
      <c r="B39" s="7">
        <v>0</v>
      </c>
      <c r="C39" s="3">
        <v>0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4" t="s">
        <v>32</v>
      </c>
      <c r="B41" s="8">
        <f>SUM(B9:B40)</f>
        <v>201</v>
      </c>
      <c r="C41" s="8">
        <f>SUM(C9:C40)</f>
        <v>306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50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22</v>
      </c>
      <c r="C9" s="3">
        <v>0</v>
      </c>
    </row>
    <row r="10" spans="1:3" x14ac:dyDescent="0.2">
      <c r="A10" s="2" t="s">
        <v>2</v>
      </c>
      <c r="B10" s="7">
        <v>763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55</v>
      </c>
      <c r="C13" s="3">
        <v>0</v>
      </c>
    </row>
    <row r="14" spans="1:3" x14ac:dyDescent="0.2">
      <c r="A14" s="2" t="s">
        <v>6</v>
      </c>
      <c r="B14" s="7">
        <v>122</v>
      </c>
      <c r="C14" s="3">
        <v>0</v>
      </c>
    </row>
    <row r="15" spans="1:3" x14ac:dyDescent="0.2">
      <c r="A15" s="2" t="s">
        <v>7</v>
      </c>
      <c r="B15" s="7">
        <v>8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55</v>
      </c>
      <c r="B17" s="7">
        <v>94480</v>
      </c>
      <c r="C17" s="3">
        <v>172</v>
      </c>
    </row>
    <row r="18" spans="1:3" x14ac:dyDescent="0.2">
      <c r="A18" s="2" t="s">
        <v>9</v>
      </c>
      <c r="B18" s="7">
        <v>0</v>
      </c>
      <c r="C18" s="3">
        <v>0</v>
      </c>
    </row>
    <row r="19" spans="1:3" x14ac:dyDescent="0.2">
      <c r="A19" s="2" t="s">
        <v>10</v>
      </c>
      <c r="B19" s="7">
        <v>433</v>
      </c>
      <c r="C19" s="3">
        <v>0</v>
      </c>
    </row>
    <row r="20" spans="1:3" x14ac:dyDescent="0.2">
      <c r="A20" s="2" t="s">
        <v>11</v>
      </c>
      <c r="B20" s="7">
        <v>544</v>
      </c>
      <c r="C20" s="3">
        <v>0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1058</v>
      </c>
      <c r="C22" s="3">
        <v>6</v>
      </c>
    </row>
    <row r="23" spans="1:3" x14ac:dyDescent="0.2">
      <c r="A23" s="2" t="s">
        <v>14</v>
      </c>
      <c r="B23" s="7">
        <v>2084</v>
      </c>
      <c r="C23" s="3">
        <v>4</v>
      </c>
    </row>
    <row r="24" spans="1:3" x14ac:dyDescent="0.2">
      <c r="A24" s="2" t="s">
        <v>15</v>
      </c>
      <c r="B24" s="7">
        <v>6</v>
      </c>
      <c r="C24" s="3">
        <v>0</v>
      </c>
    </row>
    <row r="25" spans="1:3" x14ac:dyDescent="0.2">
      <c r="A25" s="2" t="s">
        <v>16</v>
      </c>
      <c r="B25" s="7">
        <v>0</v>
      </c>
      <c r="C25" s="3">
        <v>0</v>
      </c>
    </row>
    <row r="26" spans="1:3" x14ac:dyDescent="0.2">
      <c r="A26" s="2" t="s">
        <v>17</v>
      </c>
      <c r="B26" s="7">
        <v>0</v>
      </c>
      <c r="C26" s="3">
        <v>0</v>
      </c>
    </row>
    <row r="27" spans="1:3" x14ac:dyDescent="0.2">
      <c r="A27" s="2" t="s">
        <v>18</v>
      </c>
      <c r="B27" s="7">
        <v>57</v>
      </c>
      <c r="C27" s="3">
        <v>0</v>
      </c>
    </row>
    <row r="28" spans="1:3" x14ac:dyDescent="0.2">
      <c r="A28" s="2" t="s">
        <v>19</v>
      </c>
      <c r="B28" s="7">
        <v>0</v>
      </c>
      <c r="C28" s="3">
        <v>0</v>
      </c>
    </row>
    <row r="29" spans="1:3" x14ac:dyDescent="0.2">
      <c r="A29" s="2" t="s">
        <v>20</v>
      </c>
      <c r="B29" s="7">
        <v>1631</v>
      </c>
      <c r="C29" s="3">
        <v>1</v>
      </c>
    </row>
    <row r="30" spans="1:3" x14ac:dyDescent="0.2">
      <c r="A30" s="2" t="s">
        <v>21</v>
      </c>
      <c r="B30" s="7">
        <v>184</v>
      </c>
      <c r="C30" s="3">
        <v>16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0</v>
      </c>
      <c r="C32" s="3">
        <v>0</v>
      </c>
    </row>
    <row r="33" spans="1:3" x14ac:dyDescent="0.2">
      <c r="A33" s="2" t="s">
        <v>24</v>
      </c>
      <c r="B33" s="7">
        <v>260</v>
      </c>
      <c r="C33" s="3">
        <v>0</v>
      </c>
    </row>
    <row r="34" spans="1:3" x14ac:dyDescent="0.2">
      <c r="A34" s="2" t="s">
        <v>25</v>
      </c>
      <c r="B34" s="7">
        <v>120</v>
      </c>
      <c r="C34" s="3">
        <v>0</v>
      </c>
    </row>
    <row r="35" spans="1:3" x14ac:dyDescent="0.2">
      <c r="A35" s="2" t="s">
        <v>26</v>
      </c>
      <c r="B35" s="7">
        <v>50</v>
      </c>
      <c r="C35" s="3">
        <v>0</v>
      </c>
    </row>
    <row r="36" spans="1:3" x14ac:dyDescent="0.2">
      <c r="A36" s="2" t="s">
        <v>27</v>
      </c>
      <c r="B36" s="7">
        <v>8</v>
      </c>
      <c r="C36" s="3">
        <v>0</v>
      </c>
    </row>
    <row r="37" spans="1:3" x14ac:dyDescent="0.2">
      <c r="A37" s="2" t="s">
        <v>28</v>
      </c>
      <c r="B37" s="7">
        <v>0</v>
      </c>
      <c r="C37" s="3">
        <v>0</v>
      </c>
    </row>
    <row r="38" spans="1:3" x14ac:dyDescent="0.2">
      <c r="A38" s="2" t="s">
        <v>29</v>
      </c>
      <c r="B38" s="7">
        <v>82</v>
      </c>
      <c r="C38" s="3">
        <v>0</v>
      </c>
    </row>
    <row r="39" spans="1:3" x14ac:dyDescent="0.2">
      <c r="A39" s="2" t="s">
        <v>30</v>
      </c>
      <c r="B39" s="7">
        <v>534</v>
      </c>
      <c r="C39" s="3">
        <v>10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4" t="s">
        <v>32</v>
      </c>
      <c r="B41" s="8">
        <f>SUM(B9:B40)</f>
        <v>102501</v>
      </c>
      <c r="C41" s="8">
        <f>SUM(C9:C40)</f>
        <v>209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46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6</v>
      </c>
      <c r="C9" s="3">
        <v>0</v>
      </c>
    </row>
    <row r="10" spans="1:3" x14ac:dyDescent="0.2">
      <c r="A10" s="2" t="s">
        <v>2</v>
      </c>
      <c r="B10" s="7">
        <v>433</v>
      </c>
      <c r="C10" s="3">
        <v>2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8</v>
      </c>
      <c r="C12" s="3">
        <v>0</v>
      </c>
    </row>
    <row r="13" spans="1:3" x14ac:dyDescent="0.2">
      <c r="A13" s="2" t="s">
        <v>5</v>
      </c>
      <c r="B13" s="7">
        <v>34</v>
      </c>
      <c r="C13" s="3">
        <v>0</v>
      </c>
    </row>
    <row r="14" spans="1:3" x14ac:dyDescent="0.2">
      <c r="A14" s="2" t="s">
        <v>6</v>
      </c>
      <c r="B14" s="7">
        <v>265</v>
      </c>
      <c r="C14" s="3">
        <v>0</v>
      </c>
    </row>
    <row r="15" spans="1:3" x14ac:dyDescent="0.2">
      <c r="A15" s="2" t="s">
        <v>7</v>
      </c>
      <c r="B15" s="7">
        <v>12</v>
      </c>
      <c r="C15" s="3">
        <v>0</v>
      </c>
    </row>
    <row r="16" spans="1:3" x14ac:dyDescent="0.2">
      <c r="A16" s="2" t="s">
        <v>8</v>
      </c>
      <c r="B16" s="7">
        <v>1</v>
      </c>
      <c r="C16" s="3">
        <v>0</v>
      </c>
    </row>
    <row r="17" spans="1:3" x14ac:dyDescent="0.2">
      <c r="A17" s="2" t="s">
        <v>55</v>
      </c>
      <c r="B17" s="7">
        <v>11214</v>
      </c>
      <c r="C17" s="3">
        <v>21</v>
      </c>
    </row>
    <row r="18" spans="1:3" x14ac:dyDescent="0.2">
      <c r="A18" s="2" t="s">
        <v>9</v>
      </c>
      <c r="B18" s="7">
        <v>5</v>
      </c>
      <c r="C18" s="3">
        <v>0</v>
      </c>
    </row>
    <row r="19" spans="1:3" x14ac:dyDescent="0.2">
      <c r="A19" s="2" t="s">
        <v>10</v>
      </c>
      <c r="B19" s="7">
        <v>1116</v>
      </c>
      <c r="C19" s="3">
        <v>1</v>
      </c>
    </row>
    <row r="20" spans="1:3" x14ac:dyDescent="0.2">
      <c r="A20" s="2" t="s">
        <v>11</v>
      </c>
      <c r="B20" s="7">
        <v>478</v>
      </c>
      <c r="C20" s="3">
        <v>0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30</v>
      </c>
      <c r="C22" s="3">
        <v>0</v>
      </c>
    </row>
    <row r="23" spans="1:3" x14ac:dyDescent="0.2">
      <c r="A23" s="2" t="s">
        <v>14</v>
      </c>
      <c r="B23" s="7">
        <v>1385</v>
      </c>
      <c r="C23" s="3">
        <v>4</v>
      </c>
    </row>
    <row r="24" spans="1:3" x14ac:dyDescent="0.2">
      <c r="A24" s="2" t="s">
        <v>15</v>
      </c>
      <c r="B24" s="7">
        <v>16</v>
      </c>
      <c r="C24" s="3">
        <v>0</v>
      </c>
    </row>
    <row r="25" spans="1:3" x14ac:dyDescent="0.2">
      <c r="A25" s="2" t="s">
        <v>16</v>
      </c>
      <c r="B25" s="7">
        <v>22</v>
      </c>
      <c r="C25" s="3">
        <v>0</v>
      </c>
    </row>
    <row r="26" spans="1:3" x14ac:dyDescent="0.2">
      <c r="A26" s="2" t="s">
        <v>17</v>
      </c>
      <c r="B26" s="7">
        <v>0</v>
      </c>
      <c r="C26" s="3">
        <v>0</v>
      </c>
    </row>
    <row r="27" spans="1:3" x14ac:dyDescent="0.2">
      <c r="A27" s="2" t="s">
        <v>18</v>
      </c>
      <c r="B27" s="7">
        <v>1054</v>
      </c>
      <c r="C27" s="3">
        <v>2</v>
      </c>
    </row>
    <row r="28" spans="1:3" x14ac:dyDescent="0.2">
      <c r="A28" s="2" t="s">
        <v>19</v>
      </c>
      <c r="B28" s="7">
        <v>0</v>
      </c>
      <c r="C28" s="3">
        <v>0</v>
      </c>
    </row>
    <row r="29" spans="1:3" x14ac:dyDescent="0.2">
      <c r="A29" s="2" t="s">
        <v>20</v>
      </c>
      <c r="B29" s="7">
        <v>358</v>
      </c>
      <c r="C29" s="3">
        <v>0</v>
      </c>
    </row>
    <row r="30" spans="1:3" x14ac:dyDescent="0.2">
      <c r="A30" s="2" t="s">
        <v>21</v>
      </c>
      <c r="B30" s="7">
        <v>221</v>
      </c>
      <c r="C30" s="3">
        <v>1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19</v>
      </c>
      <c r="C32" s="3">
        <v>0</v>
      </c>
    </row>
    <row r="33" spans="1:3" x14ac:dyDescent="0.2">
      <c r="A33" s="2" t="s">
        <v>24</v>
      </c>
      <c r="B33" s="7">
        <v>156</v>
      </c>
      <c r="C33" s="3">
        <v>0</v>
      </c>
    </row>
    <row r="34" spans="1:3" x14ac:dyDescent="0.2">
      <c r="A34" s="2" t="s">
        <v>25</v>
      </c>
      <c r="B34" s="7">
        <v>175</v>
      </c>
      <c r="C34" s="3">
        <v>0</v>
      </c>
    </row>
    <row r="35" spans="1:3" x14ac:dyDescent="0.2">
      <c r="A35" s="2" t="s">
        <v>26</v>
      </c>
      <c r="B35" s="7">
        <v>60</v>
      </c>
      <c r="C35" s="3">
        <v>0</v>
      </c>
    </row>
    <row r="36" spans="1:3" x14ac:dyDescent="0.2">
      <c r="A36" s="2" t="s">
        <v>27</v>
      </c>
      <c r="B36" s="7">
        <v>17</v>
      </c>
      <c r="C36" s="3">
        <v>0</v>
      </c>
    </row>
    <row r="37" spans="1:3" x14ac:dyDescent="0.2">
      <c r="A37" s="2" t="s">
        <v>28</v>
      </c>
      <c r="B37" s="7">
        <v>0</v>
      </c>
      <c r="C37" s="3">
        <v>0</v>
      </c>
    </row>
    <row r="38" spans="1:3" x14ac:dyDescent="0.2">
      <c r="A38" s="2" t="s">
        <v>29</v>
      </c>
      <c r="B38" s="7">
        <v>142</v>
      </c>
      <c r="C38" s="3">
        <v>1</v>
      </c>
    </row>
    <row r="39" spans="1:3" x14ac:dyDescent="0.2">
      <c r="A39" s="2" t="s">
        <v>30</v>
      </c>
      <c r="B39" s="7">
        <v>253</v>
      </c>
      <c r="C39" s="3">
        <v>1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2" t="s">
        <v>53</v>
      </c>
      <c r="B41" s="7">
        <v>3</v>
      </c>
      <c r="C41" s="3">
        <v>0</v>
      </c>
    </row>
    <row r="42" spans="1:3" x14ac:dyDescent="0.2">
      <c r="A42" s="4" t="s">
        <v>32</v>
      </c>
      <c r="B42" s="8">
        <f>SUM(B9:B41)</f>
        <v>17483</v>
      </c>
      <c r="C42" s="8">
        <f>SUM(C9:C41)</f>
        <v>33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35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2</v>
      </c>
      <c r="C9" s="3">
        <v>0</v>
      </c>
    </row>
    <row r="10" spans="1:3" x14ac:dyDescent="0.2">
      <c r="A10" s="2" t="s">
        <v>2</v>
      </c>
      <c r="B10" s="7">
        <v>1542</v>
      </c>
      <c r="C10" s="3">
        <v>8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2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55</v>
      </c>
      <c r="B17" s="7">
        <v>133494</v>
      </c>
      <c r="C17" s="3">
        <v>68</v>
      </c>
    </row>
    <row r="18" spans="1:3" x14ac:dyDescent="0.2">
      <c r="A18" s="2" t="s">
        <v>9</v>
      </c>
      <c r="B18" s="7">
        <v>0</v>
      </c>
      <c r="C18" s="3">
        <v>0</v>
      </c>
    </row>
    <row r="19" spans="1:3" x14ac:dyDescent="0.2">
      <c r="A19" s="2" t="s">
        <v>10</v>
      </c>
      <c r="B19" s="7">
        <v>5783</v>
      </c>
      <c r="C19" s="3">
        <v>0</v>
      </c>
    </row>
    <row r="20" spans="1:3" x14ac:dyDescent="0.2">
      <c r="A20" s="2" t="s">
        <v>11</v>
      </c>
      <c r="B20" s="7">
        <v>117</v>
      </c>
      <c r="C20" s="3">
        <v>0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57</v>
      </c>
      <c r="C22" s="3">
        <v>0</v>
      </c>
    </row>
    <row r="23" spans="1:3" x14ac:dyDescent="0.2">
      <c r="A23" s="2" t="s">
        <v>14</v>
      </c>
      <c r="B23" s="7">
        <v>6118</v>
      </c>
      <c r="C23" s="3">
        <v>8</v>
      </c>
    </row>
    <row r="24" spans="1:3" x14ac:dyDescent="0.2">
      <c r="A24" s="2" t="s">
        <v>15</v>
      </c>
      <c r="B24" s="7">
        <v>0</v>
      </c>
      <c r="C24" s="3">
        <v>0</v>
      </c>
    </row>
    <row r="25" spans="1:3" x14ac:dyDescent="0.2">
      <c r="A25" s="2" t="s">
        <v>16</v>
      </c>
      <c r="B25" s="7">
        <v>0</v>
      </c>
      <c r="C25" s="3">
        <v>0</v>
      </c>
    </row>
    <row r="26" spans="1:3" x14ac:dyDescent="0.2">
      <c r="A26" s="2" t="s">
        <v>17</v>
      </c>
      <c r="B26" s="7">
        <v>0</v>
      </c>
      <c r="C26" s="3">
        <v>0</v>
      </c>
    </row>
    <row r="27" spans="1:3" x14ac:dyDescent="0.2">
      <c r="A27" s="2" t="s">
        <v>18</v>
      </c>
      <c r="B27" s="7">
        <v>5</v>
      </c>
      <c r="C27" s="3">
        <v>0</v>
      </c>
    </row>
    <row r="28" spans="1:3" x14ac:dyDescent="0.2">
      <c r="A28" s="2" t="s">
        <v>19</v>
      </c>
      <c r="B28" s="7">
        <v>0</v>
      </c>
      <c r="C28" s="3">
        <v>0</v>
      </c>
    </row>
    <row r="29" spans="1:3" x14ac:dyDescent="0.2">
      <c r="A29" s="2" t="s">
        <v>20</v>
      </c>
      <c r="B29" s="7">
        <v>24</v>
      </c>
      <c r="C29" s="3">
        <v>0</v>
      </c>
    </row>
    <row r="30" spans="1:3" x14ac:dyDescent="0.2">
      <c r="A30" s="2" t="s">
        <v>21</v>
      </c>
      <c r="B30" s="7">
        <v>3</v>
      </c>
      <c r="C30" s="3">
        <v>1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0</v>
      </c>
      <c r="C32" s="3">
        <v>0</v>
      </c>
    </row>
    <row r="33" spans="1:3" x14ac:dyDescent="0.2">
      <c r="A33" s="2" t="s">
        <v>24</v>
      </c>
      <c r="B33" s="7">
        <v>10</v>
      </c>
      <c r="C33" s="3">
        <v>0</v>
      </c>
    </row>
    <row r="34" spans="1:3" x14ac:dyDescent="0.2">
      <c r="A34" s="2" t="s">
        <v>25</v>
      </c>
      <c r="B34" s="7">
        <v>6</v>
      </c>
      <c r="C34" s="3">
        <v>0</v>
      </c>
    </row>
    <row r="35" spans="1:3" x14ac:dyDescent="0.2">
      <c r="A35" s="2" t="s">
        <v>26</v>
      </c>
      <c r="B35" s="7">
        <v>1</v>
      </c>
      <c r="C35" s="3">
        <v>0</v>
      </c>
    </row>
    <row r="36" spans="1:3" x14ac:dyDescent="0.2">
      <c r="A36" s="2" t="s">
        <v>27</v>
      </c>
      <c r="B36" s="7">
        <v>0</v>
      </c>
      <c r="C36" s="3">
        <v>0</v>
      </c>
    </row>
    <row r="37" spans="1:3" x14ac:dyDescent="0.2">
      <c r="A37" s="2" t="s">
        <v>28</v>
      </c>
      <c r="B37" s="7">
        <v>0</v>
      </c>
      <c r="C37" s="3">
        <v>0</v>
      </c>
    </row>
    <row r="38" spans="1:3" x14ac:dyDescent="0.2">
      <c r="A38" s="2" t="s">
        <v>29</v>
      </c>
      <c r="B38" s="7">
        <v>12</v>
      </c>
      <c r="C38" s="3">
        <v>0</v>
      </c>
    </row>
    <row r="39" spans="1:3" x14ac:dyDescent="0.2">
      <c r="A39" s="2" t="s">
        <v>30</v>
      </c>
      <c r="B39" s="7">
        <v>152</v>
      </c>
      <c r="C39" s="3">
        <v>4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4" t="s">
        <v>32</v>
      </c>
      <c r="B41" s="8">
        <f>SUM(B9:B40)</f>
        <v>147329</v>
      </c>
      <c r="C41" s="8">
        <f>SUM(C9:C40)</f>
        <v>89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42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55</v>
      </c>
      <c r="B17" s="7">
        <v>15897</v>
      </c>
      <c r="C17" s="3">
        <v>221</v>
      </c>
    </row>
    <row r="18" spans="1:3" x14ac:dyDescent="0.2">
      <c r="A18" s="2" t="s">
        <v>9</v>
      </c>
      <c r="B18" s="7">
        <v>0</v>
      </c>
      <c r="C18" s="3">
        <v>0</v>
      </c>
    </row>
    <row r="19" spans="1:3" x14ac:dyDescent="0.2">
      <c r="A19" s="2" t="s">
        <v>10</v>
      </c>
      <c r="B19" s="7">
        <v>0</v>
      </c>
      <c r="C19" s="3">
        <v>0</v>
      </c>
    </row>
    <row r="20" spans="1:3" x14ac:dyDescent="0.2">
      <c r="A20" s="2" t="s">
        <v>11</v>
      </c>
      <c r="B20" s="7">
        <v>0</v>
      </c>
      <c r="C20" s="3">
        <v>0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0</v>
      </c>
      <c r="C22" s="3">
        <v>0</v>
      </c>
    </row>
    <row r="23" spans="1:3" x14ac:dyDescent="0.2">
      <c r="A23" s="2" t="s">
        <v>14</v>
      </c>
      <c r="B23" s="7">
        <v>0</v>
      </c>
      <c r="C23" s="3">
        <v>0</v>
      </c>
    </row>
    <row r="24" spans="1:3" x14ac:dyDescent="0.2">
      <c r="A24" s="2" t="s">
        <v>15</v>
      </c>
      <c r="B24" s="7">
        <v>0</v>
      </c>
      <c r="C24" s="3">
        <v>0</v>
      </c>
    </row>
    <row r="25" spans="1:3" x14ac:dyDescent="0.2">
      <c r="A25" s="2" t="s">
        <v>16</v>
      </c>
      <c r="B25" s="7">
        <v>0</v>
      </c>
      <c r="C25" s="3">
        <v>0</v>
      </c>
    </row>
    <row r="26" spans="1:3" x14ac:dyDescent="0.2">
      <c r="A26" s="2" t="s">
        <v>17</v>
      </c>
      <c r="B26" s="7">
        <v>0</v>
      </c>
      <c r="C26" s="3">
        <v>0</v>
      </c>
    </row>
    <row r="27" spans="1:3" x14ac:dyDescent="0.2">
      <c r="A27" s="2" t="s">
        <v>18</v>
      </c>
      <c r="B27" s="7">
        <v>0</v>
      </c>
      <c r="C27" s="3">
        <v>0</v>
      </c>
    </row>
    <row r="28" spans="1:3" x14ac:dyDescent="0.2">
      <c r="A28" s="2" t="s">
        <v>19</v>
      </c>
      <c r="B28" s="7">
        <v>0</v>
      </c>
      <c r="C28" s="3">
        <v>0</v>
      </c>
    </row>
    <row r="29" spans="1:3" x14ac:dyDescent="0.2">
      <c r="A29" s="2" t="s">
        <v>20</v>
      </c>
      <c r="B29" s="7">
        <v>0</v>
      </c>
      <c r="C29" s="3">
        <v>0</v>
      </c>
    </row>
    <row r="30" spans="1:3" x14ac:dyDescent="0.2">
      <c r="A30" s="2" t="s">
        <v>21</v>
      </c>
      <c r="B30" s="7">
        <v>0</v>
      </c>
      <c r="C30" s="3">
        <v>0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0</v>
      </c>
      <c r="C32" s="3">
        <v>0</v>
      </c>
    </row>
    <row r="33" spans="1:3" x14ac:dyDescent="0.2">
      <c r="A33" s="2" t="s">
        <v>24</v>
      </c>
      <c r="B33" s="7">
        <v>0</v>
      </c>
      <c r="C33" s="3">
        <v>0</v>
      </c>
    </row>
    <row r="34" spans="1:3" x14ac:dyDescent="0.2">
      <c r="A34" s="2" t="s">
        <v>25</v>
      </c>
      <c r="B34" s="7">
        <v>0</v>
      </c>
      <c r="C34" s="3">
        <v>0</v>
      </c>
    </row>
    <row r="35" spans="1:3" x14ac:dyDescent="0.2">
      <c r="A35" s="2" t="s">
        <v>26</v>
      </c>
      <c r="B35" s="7">
        <v>0</v>
      </c>
      <c r="C35" s="3">
        <v>0</v>
      </c>
    </row>
    <row r="36" spans="1:3" x14ac:dyDescent="0.2">
      <c r="A36" s="2" t="s">
        <v>27</v>
      </c>
      <c r="B36" s="7">
        <v>0</v>
      </c>
      <c r="C36" s="3">
        <v>0</v>
      </c>
    </row>
    <row r="37" spans="1:3" x14ac:dyDescent="0.2">
      <c r="A37" s="2" t="s">
        <v>28</v>
      </c>
      <c r="B37" s="7">
        <v>0</v>
      </c>
      <c r="C37" s="3">
        <v>0</v>
      </c>
    </row>
    <row r="38" spans="1:3" x14ac:dyDescent="0.2">
      <c r="A38" s="2" t="s">
        <v>29</v>
      </c>
      <c r="B38" s="7">
        <v>0</v>
      </c>
      <c r="C38" s="3">
        <v>0</v>
      </c>
    </row>
    <row r="39" spans="1:3" x14ac:dyDescent="0.2">
      <c r="A39" s="2" t="s">
        <v>30</v>
      </c>
      <c r="B39" s="7">
        <v>0</v>
      </c>
      <c r="C39" s="3">
        <v>0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4" t="s">
        <v>32</v>
      </c>
      <c r="B41" s="8">
        <f>SUM(B9:B40)</f>
        <v>15897</v>
      </c>
      <c r="C41" s="8">
        <f>SUM(C9:C40)</f>
        <v>221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47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16123</v>
      </c>
      <c r="C9" s="3">
        <v>13</v>
      </c>
    </row>
    <row r="10" spans="1:3" x14ac:dyDescent="0.2">
      <c r="A10" s="2" t="s">
        <v>2</v>
      </c>
      <c r="B10" s="7">
        <v>16301</v>
      </c>
      <c r="C10" s="3">
        <v>7</v>
      </c>
    </row>
    <row r="11" spans="1:3" x14ac:dyDescent="0.2">
      <c r="A11" s="2" t="s">
        <v>3</v>
      </c>
      <c r="B11" s="7">
        <v>735</v>
      </c>
      <c r="C11" s="3">
        <v>1</v>
      </c>
    </row>
    <row r="12" spans="1:3" x14ac:dyDescent="0.2">
      <c r="A12" s="2" t="s">
        <v>4</v>
      </c>
      <c r="B12" s="7">
        <v>564</v>
      </c>
      <c r="C12" s="3">
        <v>0</v>
      </c>
    </row>
    <row r="13" spans="1:3" x14ac:dyDescent="0.2">
      <c r="A13" s="2" t="s">
        <v>5</v>
      </c>
      <c r="B13" s="7">
        <v>21631</v>
      </c>
      <c r="C13" s="3">
        <v>8</v>
      </c>
    </row>
    <row r="14" spans="1:3" x14ac:dyDescent="0.2">
      <c r="A14" s="2" t="s">
        <v>6</v>
      </c>
      <c r="B14" s="7">
        <v>16830</v>
      </c>
      <c r="C14" s="3">
        <v>16</v>
      </c>
    </row>
    <row r="15" spans="1:3" x14ac:dyDescent="0.2">
      <c r="A15" s="2" t="s">
        <v>7</v>
      </c>
      <c r="B15" s="7">
        <v>10304</v>
      </c>
      <c r="C15" s="3">
        <v>7</v>
      </c>
    </row>
    <row r="16" spans="1:3" x14ac:dyDescent="0.2">
      <c r="A16" s="2" t="s">
        <v>8</v>
      </c>
      <c r="B16" s="7">
        <v>802</v>
      </c>
      <c r="C16" s="3">
        <v>3</v>
      </c>
    </row>
    <row r="17" spans="1:3" x14ac:dyDescent="0.2">
      <c r="A17" s="2" t="s">
        <v>55</v>
      </c>
      <c r="B17" s="7">
        <v>159456</v>
      </c>
      <c r="C17" s="3">
        <v>144</v>
      </c>
    </row>
    <row r="18" spans="1:3" x14ac:dyDescent="0.2">
      <c r="A18" s="2" t="s">
        <v>9</v>
      </c>
      <c r="B18" s="7">
        <v>85</v>
      </c>
      <c r="C18" s="3">
        <v>3</v>
      </c>
    </row>
    <row r="19" spans="1:3" x14ac:dyDescent="0.2">
      <c r="A19" s="2" t="s">
        <v>10</v>
      </c>
      <c r="B19" s="7">
        <v>44583</v>
      </c>
      <c r="C19" s="3">
        <v>13</v>
      </c>
    </row>
    <row r="20" spans="1:3" x14ac:dyDescent="0.2">
      <c r="A20" s="2" t="s">
        <v>11</v>
      </c>
      <c r="B20" s="7">
        <v>44310</v>
      </c>
      <c r="C20" s="3">
        <v>46</v>
      </c>
    </row>
    <row r="21" spans="1:3" x14ac:dyDescent="0.2">
      <c r="A21" s="2" t="s">
        <v>12</v>
      </c>
      <c r="B21" s="7">
        <v>545</v>
      </c>
      <c r="C21" s="3">
        <v>0</v>
      </c>
    </row>
    <row r="22" spans="1:3" x14ac:dyDescent="0.2">
      <c r="A22" s="2" t="s">
        <v>13</v>
      </c>
      <c r="B22" s="7">
        <v>9106</v>
      </c>
      <c r="C22" s="3">
        <v>8</v>
      </c>
    </row>
    <row r="23" spans="1:3" x14ac:dyDescent="0.2">
      <c r="A23" s="2" t="s">
        <v>14</v>
      </c>
      <c r="B23" s="7">
        <v>59750</v>
      </c>
      <c r="C23" s="3">
        <v>76</v>
      </c>
    </row>
    <row r="24" spans="1:3" x14ac:dyDescent="0.2">
      <c r="A24" s="2" t="s">
        <v>15</v>
      </c>
      <c r="B24" s="7">
        <v>19416</v>
      </c>
      <c r="C24" s="3">
        <v>13</v>
      </c>
    </row>
    <row r="25" spans="1:3" x14ac:dyDescent="0.2">
      <c r="A25" s="2" t="s">
        <v>16</v>
      </c>
      <c r="B25" s="7">
        <v>2649</v>
      </c>
      <c r="C25" s="3">
        <v>1</v>
      </c>
    </row>
    <row r="26" spans="1:3" x14ac:dyDescent="0.2">
      <c r="A26" s="2" t="s">
        <v>17</v>
      </c>
      <c r="B26" s="7">
        <v>62</v>
      </c>
      <c r="C26" s="3">
        <v>0</v>
      </c>
    </row>
    <row r="27" spans="1:3" x14ac:dyDescent="0.2">
      <c r="A27" s="2" t="s">
        <v>18</v>
      </c>
      <c r="B27" s="7">
        <v>71289</v>
      </c>
      <c r="C27" s="3">
        <v>77</v>
      </c>
    </row>
    <row r="28" spans="1:3" x14ac:dyDescent="0.2">
      <c r="A28" s="2" t="s">
        <v>19</v>
      </c>
      <c r="B28" s="7">
        <v>2702</v>
      </c>
      <c r="C28" s="3">
        <v>1</v>
      </c>
    </row>
    <row r="29" spans="1:3" x14ac:dyDescent="0.2">
      <c r="A29" s="2" t="s">
        <v>20</v>
      </c>
      <c r="B29" s="7">
        <v>78108</v>
      </c>
      <c r="C29" s="3">
        <v>39</v>
      </c>
    </row>
    <row r="30" spans="1:3" x14ac:dyDescent="0.2">
      <c r="A30" s="2" t="s">
        <v>21</v>
      </c>
      <c r="B30" s="7">
        <v>24906</v>
      </c>
      <c r="C30" s="3">
        <v>10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3096</v>
      </c>
      <c r="C32" s="3">
        <v>1</v>
      </c>
    </row>
    <row r="33" spans="1:3" x14ac:dyDescent="0.2">
      <c r="A33" s="2" t="s">
        <v>24</v>
      </c>
      <c r="B33" s="7">
        <v>18776</v>
      </c>
      <c r="C33" s="3">
        <v>17</v>
      </c>
    </row>
    <row r="34" spans="1:3" x14ac:dyDescent="0.2">
      <c r="A34" s="2" t="s">
        <v>25</v>
      </c>
      <c r="B34" s="7">
        <v>19368</v>
      </c>
      <c r="C34" s="3">
        <v>8</v>
      </c>
    </row>
    <row r="35" spans="1:3" x14ac:dyDescent="0.2">
      <c r="A35" s="2" t="s">
        <v>26</v>
      </c>
      <c r="B35" s="7">
        <v>27008</v>
      </c>
      <c r="C35" s="3">
        <v>31</v>
      </c>
    </row>
    <row r="36" spans="1:3" x14ac:dyDescent="0.2">
      <c r="A36" s="2" t="s">
        <v>27</v>
      </c>
      <c r="B36" s="7">
        <v>13713</v>
      </c>
      <c r="C36" s="3">
        <v>7</v>
      </c>
    </row>
    <row r="37" spans="1:3" x14ac:dyDescent="0.2">
      <c r="A37" s="2" t="s">
        <v>28</v>
      </c>
      <c r="B37" s="7">
        <v>90</v>
      </c>
      <c r="C37" s="3">
        <v>0</v>
      </c>
    </row>
    <row r="38" spans="1:3" x14ac:dyDescent="0.2">
      <c r="A38" s="2" t="s">
        <v>29</v>
      </c>
      <c r="B38" s="7">
        <v>39124</v>
      </c>
      <c r="C38" s="3">
        <v>27</v>
      </c>
    </row>
    <row r="39" spans="1:3" x14ac:dyDescent="0.2">
      <c r="A39" s="2" t="s">
        <v>30</v>
      </c>
      <c r="B39" s="7">
        <v>33344</v>
      </c>
      <c r="C39" s="3">
        <v>15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2" t="s">
        <v>54</v>
      </c>
      <c r="B41" s="7">
        <v>11</v>
      </c>
      <c r="C41" s="3">
        <v>0</v>
      </c>
    </row>
    <row r="42" spans="1:3" x14ac:dyDescent="0.2">
      <c r="A42" s="4" t="s">
        <v>32</v>
      </c>
      <c r="B42" s="8">
        <f>SUM(B9:B41)</f>
        <v>754787</v>
      </c>
      <c r="C42" s="8">
        <f>SUM(C9:C41)</f>
        <v>592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51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33</v>
      </c>
      <c r="C8" s="5" t="s">
        <v>34</v>
      </c>
    </row>
    <row r="9" spans="1:3" x14ac:dyDescent="0.2">
      <c r="A9" s="2" t="s">
        <v>1</v>
      </c>
      <c r="B9" s="7">
        <v>2731</v>
      </c>
      <c r="C9" s="3">
        <v>0</v>
      </c>
    </row>
    <row r="10" spans="1:3" x14ac:dyDescent="0.2">
      <c r="A10" s="2" t="s">
        <v>2</v>
      </c>
      <c r="B10" s="7">
        <v>6210</v>
      </c>
      <c r="C10" s="3">
        <v>3</v>
      </c>
    </row>
    <row r="11" spans="1:3" x14ac:dyDescent="0.2">
      <c r="A11" s="2" t="s">
        <v>3</v>
      </c>
      <c r="B11" s="7">
        <v>200</v>
      </c>
      <c r="C11" s="3">
        <v>0</v>
      </c>
    </row>
    <row r="12" spans="1:3" x14ac:dyDescent="0.2">
      <c r="A12" s="2" t="s">
        <v>4</v>
      </c>
      <c r="B12" s="7">
        <v>313</v>
      </c>
      <c r="C12" s="3">
        <v>0</v>
      </c>
    </row>
    <row r="13" spans="1:3" x14ac:dyDescent="0.2">
      <c r="A13" s="2" t="s">
        <v>5</v>
      </c>
      <c r="B13" s="7">
        <v>1343</v>
      </c>
      <c r="C13" s="3">
        <v>2</v>
      </c>
    </row>
    <row r="14" spans="1:3" x14ac:dyDescent="0.2">
      <c r="A14" s="2" t="s">
        <v>6</v>
      </c>
      <c r="B14" s="7">
        <v>7418</v>
      </c>
      <c r="C14" s="3">
        <v>4</v>
      </c>
    </row>
    <row r="15" spans="1:3" x14ac:dyDescent="0.2">
      <c r="A15" s="2" t="s">
        <v>7</v>
      </c>
      <c r="B15" s="7">
        <v>2970</v>
      </c>
      <c r="C15" s="3">
        <v>0</v>
      </c>
    </row>
    <row r="16" spans="1:3" x14ac:dyDescent="0.2">
      <c r="A16" s="2" t="s">
        <v>8</v>
      </c>
      <c r="B16" s="7">
        <v>96</v>
      </c>
      <c r="C16" s="3">
        <v>0</v>
      </c>
    </row>
    <row r="17" spans="1:3" x14ac:dyDescent="0.2">
      <c r="A17" s="2" t="s">
        <v>55</v>
      </c>
      <c r="B17" s="7">
        <v>226004</v>
      </c>
      <c r="C17" s="3">
        <v>95</v>
      </c>
    </row>
    <row r="18" spans="1:3" x14ac:dyDescent="0.2">
      <c r="A18" s="2" t="s">
        <v>9</v>
      </c>
      <c r="B18" s="7">
        <v>44</v>
      </c>
      <c r="C18" s="3">
        <v>0</v>
      </c>
    </row>
    <row r="19" spans="1:3" x14ac:dyDescent="0.2">
      <c r="A19" s="2" t="s">
        <v>10</v>
      </c>
      <c r="B19" s="7">
        <v>33349</v>
      </c>
      <c r="C19" s="3">
        <v>6</v>
      </c>
    </row>
    <row r="20" spans="1:3" x14ac:dyDescent="0.2">
      <c r="A20" s="2" t="s">
        <v>11</v>
      </c>
      <c r="B20" s="7">
        <v>11907</v>
      </c>
      <c r="C20" s="3">
        <v>8</v>
      </c>
    </row>
    <row r="21" spans="1:3" x14ac:dyDescent="0.2">
      <c r="A21" s="2" t="s">
        <v>12</v>
      </c>
      <c r="B21" s="7">
        <v>64</v>
      </c>
      <c r="C21" s="3">
        <v>0</v>
      </c>
    </row>
    <row r="22" spans="1:3" x14ac:dyDescent="0.2">
      <c r="A22" s="2" t="s">
        <v>13</v>
      </c>
      <c r="B22" s="7">
        <v>1422</v>
      </c>
      <c r="C22" s="3">
        <v>1</v>
      </c>
    </row>
    <row r="23" spans="1:3" x14ac:dyDescent="0.2">
      <c r="A23" s="2" t="s">
        <v>14</v>
      </c>
      <c r="B23" s="7">
        <v>28919</v>
      </c>
      <c r="C23" s="3">
        <v>28</v>
      </c>
    </row>
    <row r="24" spans="1:3" x14ac:dyDescent="0.2">
      <c r="A24" s="2" t="s">
        <v>15</v>
      </c>
      <c r="B24" s="7">
        <v>1975</v>
      </c>
      <c r="C24" s="3">
        <v>3</v>
      </c>
    </row>
    <row r="25" spans="1:3" x14ac:dyDescent="0.2">
      <c r="A25" s="2" t="s">
        <v>16</v>
      </c>
      <c r="B25" s="7">
        <v>1426</v>
      </c>
      <c r="C25" s="3">
        <v>0</v>
      </c>
    </row>
    <row r="26" spans="1:3" x14ac:dyDescent="0.2">
      <c r="A26" s="2" t="s">
        <v>17</v>
      </c>
      <c r="B26" s="7">
        <v>8</v>
      </c>
      <c r="C26" s="3">
        <v>0</v>
      </c>
    </row>
    <row r="27" spans="1:3" x14ac:dyDescent="0.2">
      <c r="A27" s="2" t="s">
        <v>18</v>
      </c>
      <c r="B27" s="7">
        <v>35687</v>
      </c>
      <c r="C27" s="3">
        <v>13</v>
      </c>
    </row>
    <row r="28" spans="1:3" x14ac:dyDescent="0.2">
      <c r="A28" s="2" t="s">
        <v>19</v>
      </c>
      <c r="B28" s="7">
        <v>131</v>
      </c>
      <c r="C28" s="3">
        <v>0</v>
      </c>
    </row>
    <row r="29" spans="1:3" x14ac:dyDescent="0.2">
      <c r="A29" s="2" t="s">
        <v>20</v>
      </c>
      <c r="B29" s="7">
        <v>15111</v>
      </c>
      <c r="C29" s="3">
        <v>3</v>
      </c>
    </row>
    <row r="30" spans="1:3" x14ac:dyDescent="0.2">
      <c r="A30" s="2" t="s">
        <v>21</v>
      </c>
      <c r="B30" s="7">
        <v>10536</v>
      </c>
      <c r="C30" s="3">
        <v>5</v>
      </c>
    </row>
    <row r="31" spans="1:3" x14ac:dyDescent="0.2">
      <c r="A31" s="2" t="s">
        <v>22</v>
      </c>
      <c r="B31" s="7">
        <v>0</v>
      </c>
      <c r="C31" s="3">
        <v>0</v>
      </c>
    </row>
    <row r="32" spans="1:3" x14ac:dyDescent="0.2">
      <c r="A32" s="2" t="s">
        <v>23</v>
      </c>
      <c r="B32" s="7">
        <v>1591</v>
      </c>
      <c r="C32" s="3">
        <v>0</v>
      </c>
    </row>
    <row r="33" spans="1:3" x14ac:dyDescent="0.2">
      <c r="A33" s="2" t="s">
        <v>24</v>
      </c>
      <c r="B33" s="7">
        <v>4158</v>
      </c>
      <c r="C33" s="3">
        <v>2</v>
      </c>
    </row>
    <row r="34" spans="1:3" x14ac:dyDescent="0.2">
      <c r="A34" s="2" t="s">
        <v>25</v>
      </c>
      <c r="B34" s="7">
        <v>7437</v>
      </c>
      <c r="C34" s="3">
        <v>4</v>
      </c>
    </row>
    <row r="35" spans="1:3" x14ac:dyDescent="0.2">
      <c r="A35" s="2" t="s">
        <v>26</v>
      </c>
      <c r="B35" s="7">
        <v>4866</v>
      </c>
      <c r="C35" s="3">
        <v>1</v>
      </c>
    </row>
    <row r="36" spans="1:3" x14ac:dyDescent="0.2">
      <c r="A36" s="2" t="s">
        <v>27</v>
      </c>
      <c r="B36" s="7">
        <v>3897</v>
      </c>
      <c r="C36" s="3">
        <v>0</v>
      </c>
    </row>
    <row r="37" spans="1:3" x14ac:dyDescent="0.2">
      <c r="A37" s="2" t="s">
        <v>28</v>
      </c>
      <c r="B37" s="7">
        <v>5</v>
      </c>
      <c r="C37" s="3">
        <v>0</v>
      </c>
    </row>
    <row r="38" spans="1:3" x14ac:dyDescent="0.2">
      <c r="A38" s="2" t="s">
        <v>29</v>
      </c>
      <c r="B38" s="7">
        <v>7526</v>
      </c>
      <c r="C38" s="3">
        <v>0</v>
      </c>
    </row>
    <row r="39" spans="1:3" x14ac:dyDescent="0.2">
      <c r="A39" s="2" t="s">
        <v>30</v>
      </c>
      <c r="B39" s="7">
        <v>10111</v>
      </c>
      <c r="C39" s="3">
        <v>7</v>
      </c>
    </row>
    <row r="40" spans="1:3" x14ac:dyDescent="0.2">
      <c r="A40" s="2" t="s">
        <v>31</v>
      </c>
      <c r="B40" s="7">
        <v>0</v>
      </c>
      <c r="C40" s="3">
        <v>0</v>
      </c>
    </row>
    <row r="41" spans="1:3" x14ac:dyDescent="0.2">
      <c r="A41" s="2" t="s">
        <v>53</v>
      </c>
      <c r="B41" s="7">
        <v>54</v>
      </c>
      <c r="C41" s="3">
        <v>0</v>
      </c>
    </row>
    <row r="42" spans="1:3" x14ac:dyDescent="0.2">
      <c r="A42" s="4" t="s">
        <v>32</v>
      </c>
      <c r="B42" s="8">
        <f>SUM(B9:B41)</f>
        <v>427509</v>
      </c>
      <c r="C42" s="8">
        <f>SUM(C9:C41)</f>
        <v>185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ZUWP26PT267V-62-35</_dlc_DocId>
    <_dlc_DocIdUrl xmlns="fbb82a6a-a961-4754-99c6-5e8b59674839">
      <Url>https://www.cnsf.gob.mx/EntidadesSupervisadas/InstitucionesSociedadesMutualistas/_layouts/15/DocIdRedir.aspx?ID=ZUWP26PT267V-62-35</Url>
      <Description>ZUWP26PT267V-62-35</Description>
    </_dlc_DocIdUrl>
  </documentManagement>
</p:properties>
</file>

<file path=customXml/itemProps1.xml><?xml version="1.0" encoding="utf-8"?>
<ds:datastoreItem xmlns:ds="http://schemas.openxmlformats.org/officeDocument/2006/customXml" ds:itemID="{5247D85A-06C4-4800-A170-A409486A2481}"/>
</file>

<file path=customXml/itemProps2.xml><?xml version="1.0" encoding="utf-8"?>
<ds:datastoreItem xmlns:ds="http://schemas.openxmlformats.org/officeDocument/2006/customXml" ds:itemID="{C649BC60-713E-4C88-B6DB-F8417E439B43}"/>
</file>

<file path=customXml/itemProps3.xml><?xml version="1.0" encoding="utf-8"?>
<ds:datastoreItem xmlns:ds="http://schemas.openxmlformats.org/officeDocument/2006/customXml" ds:itemID="{DF96BD3B-2354-407B-A015-080A3F665DFA}"/>
</file>

<file path=customXml/itemProps4.xml><?xml version="1.0" encoding="utf-8"?>
<ds:datastoreItem xmlns:ds="http://schemas.openxmlformats.org/officeDocument/2006/customXml" ds:itemID="{49CDFE37-FC74-4929-86F6-BEBADA559A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Financieras</vt:lpstr>
      <vt:lpstr>Otras de Crédito</vt:lpstr>
      <vt:lpstr>Especiales Crédito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2016-4</dc:title>
  <dc:creator>Eleazar Ortiz</dc:creator>
  <cp:lastModifiedBy>EDITH LUIS REYES</cp:lastModifiedBy>
  <dcterms:created xsi:type="dcterms:W3CDTF">2015-11-03T19:45:16Z</dcterms:created>
  <dcterms:modified xsi:type="dcterms:W3CDTF">2017-03-02T17:49:16Z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cd7247b1-28dd-449e-ba39-6e7b441d1630</vt:lpwstr>
  </property>
</Properties>
</file>